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ATA\37令和7年度2025春\7-2 全国教頭会\茨城大会\新しいフォルダー\"/>
    </mc:Choice>
  </mc:AlternateContent>
  <xr:revisionPtr revIDLastSave="0" documentId="8_{B33C09FA-99FA-489F-9F0D-FA36C65C0B79}" xr6:coauthVersionLast="47" xr6:coauthVersionMax="47" xr10:uidLastSave="{00000000-0000-0000-0000-000000000000}"/>
  <bookViews>
    <workbookView xWindow="1770" yWindow="0" windowWidth="27105" windowHeight="15600" xr2:uid="{3C0F3856-9E77-420C-8E80-F7C976238F23}"/>
  </bookViews>
  <sheets>
    <sheet name="参集" sheetId="1" r:id="rId1"/>
    <sheet name="オンライン" sheetId="2" r:id="rId2"/>
    <sheet name="視察" sheetId="3" r:id="rId3"/>
  </sheets>
  <definedNames>
    <definedName name="_xlnm.Print_Area" localSheetId="1">オンライン!$A$1:$H$123</definedName>
    <definedName name="_xlnm.Print_Area" localSheetId="0">参集!$A$1:$H$83</definedName>
    <definedName name="_xlnm.Print_Area" localSheetId="2">視察!$A$1:$E$23</definedName>
    <definedName name="_xlnm.Print_Titles" localSheetId="1">オンライン!$1:$3</definedName>
    <definedName name="_xlnm.Print_Titles" localSheetId="0">参集!$1:$3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3" l="1"/>
  <c r="F123" i="2"/>
  <c r="F123" i="2" a="1"/>
  <c r="F122" i="2"/>
  <c r="F122" i="2" a="1"/>
  <c r="F121" i="2"/>
  <c r="F121" i="2" a="1"/>
  <c r="F120" i="2"/>
  <c r="F120" i="2" a="1"/>
  <c r="F119" i="2"/>
  <c r="F119" i="2" a="1"/>
  <c r="F118" i="2"/>
  <c r="F118" i="2" a="1"/>
  <c r="F117" i="2"/>
  <c r="F117" i="2" a="1"/>
  <c r="F116" i="2"/>
  <c r="F116" i="2" a="1"/>
  <c r="F115" i="2"/>
  <c r="F115" i="2" a="1"/>
  <c r="F114" i="2"/>
  <c r="F114" i="2" a="1"/>
  <c r="F113" i="2"/>
  <c r="F113" i="2" a="1"/>
  <c r="F112" i="2"/>
  <c r="F112" i="2" a="1"/>
  <c r="F111" i="2"/>
  <c r="F111" i="2" a="1"/>
  <c r="F110" i="2"/>
  <c r="F110" i="2" a="1"/>
  <c r="F109" i="2"/>
  <c r="F109" i="2" a="1"/>
  <c r="F108" i="2"/>
  <c r="F108" i="2" a="1"/>
  <c r="F107" i="2"/>
  <c r="F107" i="2" a="1"/>
  <c r="F106" i="2"/>
  <c r="F106" i="2" a="1"/>
  <c r="F105" i="2"/>
  <c r="F105" i="2" a="1"/>
  <c r="F104" i="2"/>
  <c r="F104" i="2" a="1"/>
  <c r="F103" i="2"/>
  <c r="F103" i="2" a="1"/>
  <c r="F102" i="2"/>
  <c r="F102" i="2" a="1"/>
  <c r="F101" i="2"/>
  <c r="F101" i="2" a="1"/>
  <c r="F100" i="2"/>
  <c r="F100" i="2" a="1"/>
  <c r="F99" i="2"/>
  <c r="F99" i="2" a="1"/>
  <c r="F98" i="2"/>
  <c r="F98" i="2" a="1"/>
  <c r="F97" i="2"/>
  <c r="F97" i="2" a="1"/>
  <c r="F96" i="2"/>
  <c r="F96" i="2" a="1"/>
  <c r="F95" i="2"/>
  <c r="F95" i="2" a="1"/>
  <c r="F94" i="2"/>
  <c r="F94" i="2" a="1"/>
  <c r="F93" i="2"/>
  <c r="F93" i="2" a="1"/>
  <c r="F92" i="2"/>
  <c r="F92" i="2" a="1"/>
  <c r="F91" i="2"/>
  <c r="F91" i="2" a="1"/>
  <c r="F90" i="2"/>
  <c r="F90" i="2" a="1"/>
  <c r="F89" i="2"/>
  <c r="F89" i="2" a="1"/>
  <c r="F88" i="2"/>
  <c r="F88" i="2" a="1"/>
  <c r="F87" i="2"/>
  <c r="F87" i="2" a="1"/>
  <c r="F86" i="2"/>
  <c r="F86" i="2" a="1"/>
  <c r="F85" i="2"/>
  <c r="F85" i="2" a="1"/>
  <c r="F84" i="2"/>
  <c r="F84" i="2" a="1"/>
  <c r="F83" i="2"/>
  <c r="F83" i="2" a="1"/>
  <c r="F82" i="2"/>
  <c r="F82" i="2" a="1"/>
  <c r="F81" i="2"/>
  <c r="F81" i="2" a="1"/>
  <c r="F80" i="2"/>
  <c r="F80" i="2" a="1"/>
  <c r="F79" i="2"/>
  <c r="F79" i="2" a="1"/>
  <c r="F78" i="2"/>
  <c r="F78" i="2" a="1"/>
  <c r="F77" i="2"/>
  <c r="F77" i="2" a="1"/>
  <c r="F76" i="2"/>
  <c r="F76" i="2" a="1"/>
  <c r="F75" i="2"/>
  <c r="F75" i="2" a="1"/>
  <c r="F74" i="2"/>
  <c r="F74" i="2" a="1"/>
  <c r="F73" i="2"/>
  <c r="F73" i="2" a="1"/>
  <c r="F72" i="2"/>
  <c r="F72" i="2" a="1"/>
  <c r="F71" i="2"/>
  <c r="F71" i="2" a="1"/>
  <c r="F70" i="2"/>
  <c r="F70" i="2" a="1"/>
  <c r="F69" i="2"/>
  <c r="F69" i="2" a="1"/>
  <c r="F68" i="2"/>
  <c r="F68" i="2" a="1"/>
  <c r="F67" i="2"/>
  <c r="F67" i="2" a="1"/>
  <c r="F66" i="2"/>
  <c r="F66" i="2" a="1"/>
  <c r="F65" i="2"/>
  <c r="F65" i="2" a="1"/>
  <c r="F64" i="2"/>
  <c r="F64" i="2" a="1"/>
  <c r="F63" i="2"/>
  <c r="F63" i="2" a="1"/>
  <c r="F62" i="2"/>
  <c r="F62" i="2" a="1"/>
  <c r="F61" i="2"/>
  <c r="F61" i="2" a="1"/>
  <c r="F60" i="2"/>
  <c r="F60" i="2" a="1"/>
  <c r="F59" i="2"/>
  <c r="F59" i="2" a="1"/>
  <c r="F58" i="2"/>
  <c r="F58" i="2" a="1"/>
  <c r="F57" i="2"/>
  <c r="F57" i="2" a="1"/>
  <c r="F56" i="2"/>
  <c r="F56" i="2" a="1"/>
  <c r="F55" i="2"/>
  <c r="F55" i="2" a="1"/>
  <c r="F54" i="2"/>
  <c r="F54" i="2" a="1"/>
  <c r="F53" i="2"/>
  <c r="F53" i="2" a="1"/>
  <c r="F52" i="2"/>
  <c r="F52" i="2" a="1"/>
  <c r="F51" i="2"/>
  <c r="F51" i="2" a="1"/>
  <c r="F50" i="2"/>
  <c r="F50" i="2" a="1"/>
  <c r="F49" i="2"/>
  <c r="F49" i="2" a="1"/>
  <c r="F48" i="2"/>
  <c r="F48" i="2" a="1"/>
  <c r="F47" i="2"/>
  <c r="F47" i="2" a="1"/>
  <c r="F46" i="2"/>
  <c r="F46" i="2" a="1"/>
  <c r="F45" i="2"/>
  <c r="F45" i="2" a="1"/>
  <c r="F44" i="2"/>
  <c r="F44" i="2" a="1"/>
  <c r="F43" i="2"/>
  <c r="F43" i="2" a="1"/>
  <c r="F42" i="2"/>
  <c r="F42" i="2" a="1"/>
  <c r="F41" i="2"/>
  <c r="F41" i="2" a="1"/>
  <c r="F40" i="2"/>
  <c r="F40" i="2" a="1"/>
  <c r="F39" i="2"/>
  <c r="F39" i="2" a="1"/>
  <c r="F38" i="2"/>
  <c r="F38" i="2" a="1"/>
  <c r="F37" i="2"/>
  <c r="F37" i="2" a="1"/>
  <c r="F36" i="2"/>
  <c r="F36" i="2" a="1"/>
  <c r="F35" i="2"/>
  <c r="F35" i="2" a="1"/>
  <c r="F34" i="2"/>
  <c r="F34" i="2" a="1"/>
  <c r="F33" i="2"/>
  <c r="F33" i="2" a="1"/>
  <c r="F32" i="2"/>
  <c r="F32" i="2" a="1"/>
  <c r="F31" i="2"/>
  <c r="F31" i="2" a="1"/>
  <c r="F30" i="2"/>
  <c r="F30" i="2" a="1"/>
  <c r="F29" i="2"/>
  <c r="F29" i="2" a="1"/>
  <c r="F28" i="2"/>
  <c r="F28" i="2" a="1"/>
  <c r="F27" i="2"/>
  <c r="F27" i="2" a="1"/>
  <c r="F26" i="2"/>
  <c r="F26" i="2" a="1"/>
  <c r="F25" i="2"/>
  <c r="F25" i="2" a="1"/>
  <c r="F24" i="2"/>
  <c r="F24" i="2" a="1"/>
  <c r="F23" i="2"/>
  <c r="F23" i="2" a="1"/>
  <c r="F22" i="2"/>
  <c r="F22" i="2" a="1"/>
  <c r="F21" i="2"/>
  <c r="F21" i="2" a="1"/>
  <c r="F20" i="2"/>
  <c r="F20" i="2" a="1"/>
  <c r="F19" i="2"/>
  <c r="F19" i="2" a="1"/>
  <c r="F18" i="2"/>
  <c r="F18" i="2" a="1"/>
  <c r="F17" i="2"/>
  <c r="F17" i="2" a="1"/>
  <c r="F16" i="2"/>
  <c r="F16" i="2" a="1"/>
  <c r="F15" i="2"/>
  <c r="F15" i="2" a="1"/>
  <c r="F14" i="2"/>
  <c r="F14" i="2" a="1"/>
  <c r="F13" i="2"/>
  <c r="F13" i="2" a="1"/>
  <c r="F12" i="2"/>
  <c r="F12" i="2" a="1"/>
  <c r="F11" i="2"/>
  <c r="F11" i="2" a="1"/>
  <c r="F10" i="2"/>
  <c r="F10" i="2" a="1"/>
  <c r="F9" i="2"/>
  <c r="F9" i="2" a="1"/>
  <c r="F8" i="2"/>
  <c r="F8" i="2" a="1"/>
  <c r="F7" i="2"/>
  <c r="F7" i="2" a="1"/>
  <c r="F6" i="2"/>
  <c r="F6" i="2" a="1"/>
  <c r="F5" i="2"/>
  <c r="F5" i="2" a="1"/>
  <c r="F4" i="2"/>
  <c r="F4" i="2" a="1"/>
  <c r="F3" i="2" a="1"/>
  <c r="F3" i="2" s="1"/>
  <c r="G1" i="2"/>
  <c r="F83" i="1"/>
  <c r="F83" i="1" a="1"/>
  <c r="F82" i="1"/>
  <c r="F82" i="1" a="1"/>
  <c r="F81" i="1" a="1"/>
  <c r="F81" i="1" s="1"/>
  <c r="F80" i="1"/>
  <c r="F80" i="1" a="1"/>
  <c r="F79" i="1" a="1"/>
  <c r="F79" i="1" s="1"/>
  <c r="F78" i="1"/>
  <c r="F78" i="1" a="1"/>
  <c r="F77" i="1" a="1"/>
  <c r="F77" i="1" s="1"/>
  <c r="F76" i="1"/>
  <c r="F76" i="1" a="1"/>
  <c r="F75" i="1" a="1"/>
  <c r="F75" i="1" s="1"/>
  <c r="F74" i="1"/>
  <c r="F74" i="1" a="1"/>
  <c r="F73" i="1" a="1"/>
  <c r="F73" i="1" s="1"/>
  <c r="F72" i="1"/>
  <c r="F72" i="1" a="1"/>
  <c r="F71" i="1" a="1"/>
  <c r="F71" i="1" s="1"/>
  <c r="F70" i="1"/>
  <c r="F70" i="1" a="1"/>
  <c r="F69" i="1" a="1"/>
  <c r="F69" i="1" s="1"/>
  <c r="F68" i="1"/>
  <c r="F68" i="1" a="1"/>
  <c r="F67" i="1" a="1"/>
  <c r="F67" i="1" s="1"/>
  <c r="F66" i="1"/>
  <c r="F66" i="1" a="1"/>
  <c r="F65" i="1" a="1"/>
  <c r="F65" i="1" s="1"/>
  <c r="F64" i="1"/>
  <c r="F64" i="1" a="1"/>
  <c r="F63" i="1" a="1"/>
  <c r="F63" i="1" s="1"/>
  <c r="F62" i="1"/>
  <c r="F62" i="1" a="1"/>
  <c r="F61" i="1" a="1"/>
  <c r="F61" i="1" s="1"/>
  <c r="F60" i="1"/>
  <c r="F60" i="1" a="1"/>
  <c r="F59" i="1" a="1"/>
  <c r="F59" i="1" s="1"/>
  <c r="F58" i="1"/>
  <c r="F58" i="1" a="1"/>
  <c r="F57" i="1" a="1"/>
  <c r="F57" i="1" s="1"/>
  <c r="F56" i="1"/>
  <c r="F56" i="1" a="1"/>
  <c r="F55" i="1" a="1"/>
  <c r="F55" i="1" s="1"/>
  <c r="F54" i="1"/>
  <c r="F54" i="1" a="1"/>
  <c r="F53" i="1" a="1"/>
  <c r="F53" i="1" s="1"/>
  <c r="F52" i="1"/>
  <c r="F52" i="1" a="1"/>
  <c r="F51" i="1" a="1"/>
  <c r="F51" i="1" s="1"/>
  <c r="F50" i="1"/>
  <c r="F50" i="1" a="1"/>
  <c r="F49" i="1" a="1"/>
  <c r="F49" i="1" s="1"/>
  <c r="F48" i="1"/>
  <c r="F48" i="1" a="1"/>
  <c r="F47" i="1" a="1"/>
  <c r="F47" i="1" s="1"/>
  <c r="F46" i="1"/>
  <c r="F46" i="1" a="1"/>
  <c r="F45" i="1" a="1"/>
  <c r="F45" i="1" s="1"/>
  <c r="F44" i="1"/>
  <c r="F44" i="1" a="1"/>
  <c r="F43" i="1" a="1"/>
  <c r="F43" i="1" s="1"/>
  <c r="F42" i="1"/>
  <c r="F42" i="1" a="1"/>
  <c r="F41" i="1" a="1"/>
  <c r="F41" i="1" s="1"/>
  <c r="F40" i="1"/>
  <c r="F40" i="1" a="1"/>
  <c r="F39" i="1" a="1"/>
  <c r="F39" i="1" s="1"/>
  <c r="F38" i="1"/>
  <c r="F38" i="1" a="1"/>
  <c r="F37" i="1" a="1"/>
  <c r="F37" i="1" s="1"/>
  <c r="F36" i="1"/>
  <c r="F36" i="1" a="1"/>
  <c r="F35" i="1" a="1"/>
  <c r="F35" i="1" s="1"/>
  <c r="F34" i="1"/>
  <c r="F34" i="1" a="1"/>
  <c r="F33" i="1" a="1"/>
  <c r="F33" i="1" s="1"/>
  <c r="F32" i="1"/>
  <c r="F32" i="1" a="1"/>
  <c r="F31" i="1" a="1"/>
  <c r="F31" i="1" s="1"/>
  <c r="F30" i="1"/>
  <c r="F30" i="1" a="1"/>
  <c r="F29" i="1" a="1"/>
  <c r="F29" i="1" s="1"/>
  <c r="F28" i="1"/>
  <c r="F28" i="1" a="1"/>
  <c r="F27" i="1" a="1"/>
  <c r="F27" i="1" s="1"/>
  <c r="F26" i="1"/>
  <c r="F26" i="1" a="1"/>
  <c r="F25" i="1" a="1"/>
  <c r="F25" i="1" s="1"/>
  <c r="F24" i="1"/>
  <c r="F24" i="1" a="1"/>
  <c r="F23" i="1" a="1"/>
  <c r="F23" i="1" s="1"/>
  <c r="F22" i="1"/>
  <c r="F22" i="1" a="1"/>
  <c r="F21" i="1" a="1"/>
  <c r="F21" i="1" s="1"/>
  <c r="F20" i="1"/>
  <c r="F20" i="1" a="1"/>
  <c r="F19" i="1" a="1"/>
  <c r="F19" i="1" s="1"/>
  <c r="F18" i="1"/>
  <c r="F18" i="1" a="1"/>
  <c r="F17" i="1" a="1"/>
  <c r="F17" i="1" s="1"/>
  <c r="F16" i="1"/>
  <c r="F16" i="1" a="1"/>
  <c r="F15" i="1" a="1"/>
  <c r="F15" i="1" s="1"/>
  <c r="F14" i="1"/>
  <c r="F14" i="1" a="1"/>
  <c r="F13" i="1" a="1"/>
  <c r="F13" i="1" s="1"/>
  <c r="F12" i="1"/>
  <c r="F12" i="1" a="1"/>
  <c r="F11" i="1" a="1"/>
  <c r="F11" i="1" s="1"/>
  <c r="F10" i="1"/>
  <c r="F10" i="1" a="1"/>
  <c r="F9" i="1" a="1"/>
  <c r="F9" i="1" s="1"/>
  <c r="F8" i="1"/>
  <c r="F8" i="1" a="1"/>
  <c r="F7" i="1" a="1"/>
  <c r="F7" i="1" s="1"/>
  <c r="F6" i="1"/>
  <c r="F6" i="1" a="1"/>
  <c r="F5" i="1" a="1"/>
  <c r="F5" i="1" s="1"/>
  <c r="F4" i="1"/>
  <c r="F4" i="1" a="1"/>
  <c r="F3" i="1" a="1"/>
  <c r="F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<sst xmlns="http://schemas.openxmlformats.org/spreadsheetml/2006/main" count="134" uniqueCount="87">
  <si>
    <t>第67回全公教研究大会茨城大会参加者名簿【参集】</t>
    <rPh sb="0" eb="1">
      <t>ダイ</t>
    </rPh>
    <rPh sb="3" eb="4">
      <t>カイ</t>
    </rPh>
    <rPh sb="4" eb="7">
      <t>ゼンコウキョウ</t>
    </rPh>
    <rPh sb="7" eb="9">
      <t>ケンキュウ</t>
    </rPh>
    <rPh sb="9" eb="11">
      <t>タイカイ</t>
    </rPh>
    <rPh sb="11" eb="13">
      <t>イバラキ</t>
    </rPh>
    <rPh sb="13" eb="15">
      <t>タイカイ</t>
    </rPh>
    <rPh sb="15" eb="18">
      <t>サンカシャ</t>
    </rPh>
    <rPh sb="18" eb="20">
      <t>メイボ</t>
    </rPh>
    <rPh sb="21" eb="23">
      <t>サンシュウ</t>
    </rPh>
    <phoneticPr fontId="2"/>
  </si>
  <si>
    <t>＜</t>
    <phoneticPr fontId="2"/>
  </si>
  <si>
    <t>単位教頭会名</t>
    <rPh sb="0" eb="2">
      <t>タンイ</t>
    </rPh>
    <rPh sb="2" eb="5">
      <t>キョウトウカイ</t>
    </rPh>
    <rPh sb="5" eb="6">
      <t>メイ</t>
    </rPh>
    <phoneticPr fontId="2"/>
  </si>
  <si>
    <t>＞</t>
    <phoneticPr fontId="2"/>
  </si>
  <si>
    <t>分科会</t>
    <rPh sb="0" eb="3">
      <t>ブンカカイ</t>
    </rPh>
    <phoneticPr fontId="2"/>
  </si>
  <si>
    <t>学校規模</t>
    <rPh sb="0" eb="2">
      <t>ガッコウ</t>
    </rPh>
    <rPh sb="2" eb="4">
      <t>キボ</t>
    </rPh>
    <phoneticPr fontId="2"/>
  </si>
  <si>
    <t>№</t>
    <phoneticPr fontId="2"/>
  </si>
  <si>
    <t>名前</t>
    <rPh sb="0" eb="2">
      <t>ナマエ</t>
    </rPh>
    <phoneticPr fontId="2"/>
  </si>
  <si>
    <t>学校名（所属先名）</t>
    <rPh sb="0" eb="3">
      <t>ガッコウメイ</t>
    </rPh>
    <rPh sb="4" eb="6">
      <t>ショゾク</t>
    </rPh>
    <rPh sb="6" eb="7">
      <t>サキ</t>
    </rPh>
    <rPh sb="7" eb="8">
      <t>メイ</t>
    </rPh>
    <phoneticPr fontId="2"/>
  </si>
  <si>
    <r>
      <t>学校規模</t>
    </r>
    <r>
      <rPr>
        <sz val="8"/>
        <color theme="1"/>
        <rFont val="ＭＳ ゴシック"/>
        <family val="3"/>
        <charset val="128"/>
      </rPr>
      <t>（プルダウン）</t>
    </r>
    <rPh sb="0" eb="2">
      <t>ガッコウ</t>
    </rPh>
    <rPh sb="2" eb="4">
      <t>キボ</t>
    </rPh>
    <phoneticPr fontId="2"/>
  </si>
  <si>
    <t>所属先電話番号</t>
    <rPh sb="0" eb="2">
      <t>ショゾク</t>
    </rPh>
    <rPh sb="2" eb="3">
      <t>サキ</t>
    </rPh>
    <rPh sb="3" eb="5">
      <t>デンワ</t>
    </rPh>
    <rPh sb="5" eb="7">
      <t>バンゴウ</t>
    </rPh>
    <phoneticPr fontId="2"/>
  </si>
  <si>
    <t>備考</t>
    <rPh sb="0" eb="2">
      <t>ビコウ</t>
    </rPh>
    <phoneticPr fontId="2"/>
  </si>
  <si>
    <t>第1A</t>
    <rPh sb="0" eb="1">
      <t>ダイ</t>
    </rPh>
    <phoneticPr fontId="2"/>
  </si>
  <si>
    <t>11学級以下</t>
    <rPh sb="2" eb="4">
      <t>ガッキュウ</t>
    </rPh>
    <rPh sb="4" eb="6">
      <t>イカ</t>
    </rPh>
    <phoneticPr fontId="2"/>
  </si>
  <si>
    <t>01 札幌市</t>
    <rPh sb="3" eb="6">
      <t>サッポロシ</t>
    </rPh>
    <phoneticPr fontId="3"/>
  </si>
  <si>
    <t>例</t>
    <rPh sb="0" eb="1">
      <t>レイ</t>
    </rPh>
    <phoneticPr fontId="2"/>
  </si>
  <si>
    <t>特Ⅱ</t>
    <rPh sb="0" eb="1">
      <t>トク</t>
    </rPh>
    <phoneticPr fontId="2"/>
  </si>
  <si>
    <t>茨城　太郎</t>
    <rPh sb="0" eb="2">
      <t>イバラキ</t>
    </rPh>
    <rPh sb="3" eb="5">
      <t>タロウ</t>
    </rPh>
    <phoneticPr fontId="2"/>
  </si>
  <si>
    <t>水戸市立第一小学校</t>
    <rPh sb="0" eb="4">
      <t>ミトシリツ</t>
    </rPh>
    <rPh sb="4" eb="6">
      <t>ダイイチ</t>
    </rPh>
    <rPh sb="6" eb="9">
      <t>ショウガッコウ</t>
    </rPh>
    <phoneticPr fontId="2"/>
  </si>
  <si>
    <t>12学級～18学級</t>
    <rPh sb="2" eb="4">
      <t>ガッキュウ</t>
    </rPh>
    <rPh sb="7" eb="9">
      <t>ガッキュウ</t>
    </rPh>
    <phoneticPr fontId="2"/>
  </si>
  <si>
    <t>029-123-4567</t>
    <phoneticPr fontId="2"/>
  </si>
  <si>
    <t>第1B</t>
    <rPh sb="0" eb="1">
      <t>ダイ</t>
    </rPh>
    <phoneticPr fontId="2"/>
  </si>
  <si>
    <t>02 札幌市以外</t>
    <rPh sb="3" eb="6">
      <t>サッポロシ</t>
    </rPh>
    <rPh sb="6" eb="8">
      <t>イガイ</t>
    </rPh>
    <phoneticPr fontId="3"/>
  </si>
  <si>
    <t>第２</t>
    <rPh sb="0" eb="1">
      <t>ダイ</t>
    </rPh>
    <phoneticPr fontId="2"/>
  </si>
  <si>
    <t>19学級以上</t>
    <rPh sb="2" eb="4">
      <t>ガッキュウ</t>
    </rPh>
    <rPh sb="4" eb="6">
      <t>イジョウ</t>
    </rPh>
    <phoneticPr fontId="2"/>
  </si>
  <si>
    <t>03 青森</t>
    <rPh sb="3" eb="5">
      <t>アオモリ</t>
    </rPh>
    <phoneticPr fontId="3"/>
  </si>
  <si>
    <t>第３</t>
    <rPh sb="0" eb="1">
      <t>ダイ</t>
    </rPh>
    <phoneticPr fontId="2"/>
  </si>
  <si>
    <t>04 岩手</t>
    <rPh sb="3" eb="5">
      <t>イワテ</t>
    </rPh>
    <phoneticPr fontId="3"/>
  </si>
  <si>
    <t>第４</t>
    <rPh sb="0" eb="1">
      <t>ダイ</t>
    </rPh>
    <phoneticPr fontId="2"/>
  </si>
  <si>
    <t>05 宮城</t>
    <rPh sb="3" eb="5">
      <t>ミヤギ</t>
    </rPh>
    <phoneticPr fontId="3"/>
  </si>
  <si>
    <t>第5A</t>
    <rPh sb="0" eb="1">
      <t>ダイ</t>
    </rPh>
    <phoneticPr fontId="2"/>
  </si>
  <si>
    <t>06 秋田</t>
    <rPh sb="3" eb="5">
      <t>アキタ</t>
    </rPh>
    <phoneticPr fontId="3"/>
  </si>
  <si>
    <t>第5B</t>
    <rPh sb="0" eb="1">
      <t>ダイ</t>
    </rPh>
    <phoneticPr fontId="2"/>
  </si>
  <si>
    <t>07 山形</t>
    <rPh sb="3" eb="5">
      <t>ヤマガタ</t>
    </rPh>
    <phoneticPr fontId="3"/>
  </si>
  <si>
    <t>第６</t>
    <rPh sb="0" eb="1">
      <t>ダイ</t>
    </rPh>
    <phoneticPr fontId="2"/>
  </si>
  <si>
    <t>08 福島</t>
    <rPh sb="3" eb="5">
      <t>フクシマ</t>
    </rPh>
    <phoneticPr fontId="3"/>
  </si>
  <si>
    <t>特Ⅰ</t>
    <rPh sb="0" eb="1">
      <t>トク</t>
    </rPh>
    <phoneticPr fontId="2"/>
  </si>
  <si>
    <t>09 茨城</t>
    <rPh sb="3" eb="5">
      <t>イバラキ</t>
    </rPh>
    <phoneticPr fontId="3"/>
  </si>
  <si>
    <t>10 栃木</t>
    <rPh sb="3" eb="5">
      <t>トチギ</t>
    </rPh>
    <phoneticPr fontId="3"/>
  </si>
  <si>
    <t>11 群馬</t>
    <rPh sb="3" eb="5">
      <t>グンマ</t>
    </rPh>
    <phoneticPr fontId="3"/>
  </si>
  <si>
    <t>12 埼玉</t>
    <rPh sb="3" eb="5">
      <t>サイタマ</t>
    </rPh>
    <phoneticPr fontId="3"/>
  </si>
  <si>
    <t>13 千葉</t>
    <rPh sb="3" eb="5">
      <t>チバ</t>
    </rPh>
    <phoneticPr fontId="3"/>
  </si>
  <si>
    <t>14 東京(小)</t>
    <rPh sb="3" eb="5">
      <t>トウキョウ</t>
    </rPh>
    <rPh sb="6" eb="7">
      <t>ショウ</t>
    </rPh>
    <phoneticPr fontId="3"/>
  </si>
  <si>
    <t>15 東京(中)</t>
    <rPh sb="3" eb="5">
      <t>トウキョウ</t>
    </rPh>
    <rPh sb="6" eb="7">
      <t>チュウ</t>
    </rPh>
    <phoneticPr fontId="3"/>
  </si>
  <si>
    <t>16 神奈川(小)</t>
    <rPh sb="3" eb="6">
      <t>カナガワ</t>
    </rPh>
    <rPh sb="7" eb="8">
      <t>ショウ</t>
    </rPh>
    <phoneticPr fontId="3"/>
  </si>
  <si>
    <t>17 神奈川(中)</t>
    <rPh sb="3" eb="6">
      <t>カナガワ</t>
    </rPh>
    <rPh sb="7" eb="8">
      <t>チュウ</t>
    </rPh>
    <phoneticPr fontId="3"/>
  </si>
  <si>
    <t xml:space="preserve"> </t>
    <phoneticPr fontId="2"/>
  </si>
  <si>
    <t>18 山梨</t>
    <rPh sb="3" eb="5">
      <t>ヤマナシ</t>
    </rPh>
    <phoneticPr fontId="3"/>
  </si>
  <si>
    <t>19 新潟</t>
    <rPh sb="3" eb="5">
      <t>ニイガタ</t>
    </rPh>
    <phoneticPr fontId="3"/>
  </si>
  <si>
    <t>20 静岡</t>
    <rPh sb="3" eb="5">
      <t>シズオカ</t>
    </rPh>
    <phoneticPr fontId="2"/>
  </si>
  <si>
    <t>21 富山</t>
    <rPh sb="3" eb="5">
      <t>トヤマ</t>
    </rPh>
    <phoneticPr fontId="2"/>
  </si>
  <si>
    <t>22 石川</t>
    <rPh sb="3" eb="5">
      <t>イシカワ</t>
    </rPh>
    <phoneticPr fontId="2"/>
  </si>
  <si>
    <t>23 福井</t>
    <rPh sb="3" eb="5">
      <t>フクイ</t>
    </rPh>
    <phoneticPr fontId="2"/>
  </si>
  <si>
    <t>24 愛知</t>
    <phoneticPr fontId="2"/>
  </si>
  <si>
    <t>25 名古屋市</t>
    <phoneticPr fontId="2"/>
  </si>
  <si>
    <t>26 岐阜</t>
    <rPh sb="3" eb="5">
      <t>ギフ</t>
    </rPh>
    <phoneticPr fontId="2"/>
  </si>
  <si>
    <t>27 三重</t>
    <rPh sb="3" eb="5">
      <t>ミエ</t>
    </rPh>
    <phoneticPr fontId="2"/>
  </si>
  <si>
    <t>28 滋賀</t>
    <rPh sb="3" eb="5">
      <t>シガ</t>
    </rPh>
    <phoneticPr fontId="2"/>
  </si>
  <si>
    <t>29 京都</t>
    <rPh sb="3" eb="5">
      <t>キョウト</t>
    </rPh>
    <phoneticPr fontId="2"/>
  </si>
  <si>
    <t>30 大坂</t>
    <rPh sb="3" eb="5">
      <t>オオサカ</t>
    </rPh>
    <phoneticPr fontId="2"/>
  </si>
  <si>
    <t>31 兵庫</t>
    <rPh sb="3" eb="5">
      <t>ヒョウゴ</t>
    </rPh>
    <phoneticPr fontId="2"/>
  </si>
  <si>
    <t>32 神戸(小)</t>
    <rPh sb="3" eb="5">
      <t>コウベ</t>
    </rPh>
    <rPh sb="6" eb="7">
      <t>ショウ</t>
    </rPh>
    <phoneticPr fontId="2"/>
  </si>
  <si>
    <t>33 神戸(中)</t>
    <rPh sb="3" eb="5">
      <t>コウベ</t>
    </rPh>
    <rPh sb="6" eb="7">
      <t>チュウ</t>
    </rPh>
    <phoneticPr fontId="2"/>
  </si>
  <si>
    <t>34 奈良</t>
    <rPh sb="3" eb="5">
      <t>ナラ</t>
    </rPh>
    <phoneticPr fontId="2"/>
  </si>
  <si>
    <t>35 和歌山</t>
    <rPh sb="3" eb="6">
      <t>ワカヤマ</t>
    </rPh>
    <phoneticPr fontId="2"/>
  </si>
  <si>
    <t>36 鳥取</t>
    <rPh sb="3" eb="5">
      <t>トットリ</t>
    </rPh>
    <phoneticPr fontId="2"/>
  </si>
  <si>
    <t>37 島根</t>
    <rPh sb="3" eb="5">
      <t>シマネ</t>
    </rPh>
    <phoneticPr fontId="2"/>
  </si>
  <si>
    <t>38 岡山</t>
    <rPh sb="3" eb="5">
      <t>オカヤマ</t>
    </rPh>
    <phoneticPr fontId="2"/>
  </si>
  <si>
    <t>39 広島</t>
    <rPh sb="3" eb="5">
      <t>ヒロシマ</t>
    </rPh>
    <phoneticPr fontId="2"/>
  </si>
  <si>
    <t>40 山口</t>
    <rPh sb="3" eb="5">
      <t>ヤマグチ</t>
    </rPh>
    <phoneticPr fontId="2"/>
  </si>
  <si>
    <t>41 徳島</t>
    <rPh sb="3" eb="5">
      <t>トクシマ</t>
    </rPh>
    <phoneticPr fontId="2"/>
  </si>
  <si>
    <t>42 香川</t>
    <rPh sb="3" eb="5">
      <t>カガワ</t>
    </rPh>
    <phoneticPr fontId="2"/>
  </si>
  <si>
    <t>43 愛媛</t>
    <rPh sb="3" eb="5">
      <t>エヒメ</t>
    </rPh>
    <phoneticPr fontId="2"/>
  </si>
  <si>
    <t>44 高知</t>
    <rPh sb="3" eb="5">
      <t>コウチ</t>
    </rPh>
    <phoneticPr fontId="2"/>
  </si>
  <si>
    <t>45 福岡(小)</t>
    <rPh sb="3" eb="5">
      <t>フクオカ</t>
    </rPh>
    <rPh sb="6" eb="7">
      <t>ショウ</t>
    </rPh>
    <phoneticPr fontId="2"/>
  </si>
  <si>
    <t>46 福岡(中)</t>
    <rPh sb="3" eb="5">
      <t>フクオカ</t>
    </rPh>
    <rPh sb="6" eb="7">
      <t>チュウ</t>
    </rPh>
    <phoneticPr fontId="2"/>
  </si>
  <si>
    <t>47 佐賀</t>
    <rPh sb="3" eb="5">
      <t>サガ</t>
    </rPh>
    <phoneticPr fontId="2"/>
  </si>
  <si>
    <t>48 長崎</t>
    <rPh sb="3" eb="5">
      <t>ナガサキ</t>
    </rPh>
    <phoneticPr fontId="2"/>
  </si>
  <si>
    <t>49 熊本</t>
    <rPh sb="3" eb="5">
      <t>クマモト</t>
    </rPh>
    <phoneticPr fontId="2"/>
  </si>
  <si>
    <t>50 大分</t>
    <rPh sb="3" eb="5">
      <t>オオイタ</t>
    </rPh>
    <phoneticPr fontId="2"/>
  </si>
  <si>
    <t>51 宮崎</t>
    <rPh sb="3" eb="5">
      <t>ミヤザキ</t>
    </rPh>
    <phoneticPr fontId="2"/>
  </si>
  <si>
    <t>52 鹿児島</t>
    <rPh sb="3" eb="6">
      <t>カゴシマ</t>
    </rPh>
    <phoneticPr fontId="2"/>
  </si>
  <si>
    <t>53 沖縄</t>
    <rPh sb="3" eb="5">
      <t>オキナワ</t>
    </rPh>
    <phoneticPr fontId="2"/>
  </si>
  <si>
    <t>第67回全公教研究大会茨城大会参加者名簿【オンライン】</t>
    <rPh sb="0" eb="1">
      <t>ダイ</t>
    </rPh>
    <rPh sb="3" eb="4">
      <t>カイ</t>
    </rPh>
    <rPh sb="4" eb="7">
      <t>ゼンコウキョウ</t>
    </rPh>
    <rPh sb="7" eb="9">
      <t>ケンキュウ</t>
    </rPh>
    <rPh sb="9" eb="11">
      <t>タイカイ</t>
    </rPh>
    <rPh sb="11" eb="13">
      <t>イバラキ</t>
    </rPh>
    <rPh sb="13" eb="15">
      <t>タイカイ</t>
    </rPh>
    <rPh sb="15" eb="18">
      <t>サンカシャ</t>
    </rPh>
    <rPh sb="18" eb="20">
      <t>メイボ</t>
    </rPh>
    <phoneticPr fontId="2"/>
  </si>
  <si>
    <t>029-123-4567</t>
  </si>
  <si>
    <t>第67回全公教研究大会茨城大会参加者名簿【視察】</t>
    <rPh sb="0" eb="1">
      <t>ダイ</t>
    </rPh>
    <rPh sb="3" eb="4">
      <t>カイ</t>
    </rPh>
    <rPh sb="4" eb="7">
      <t>ゼンコウキョウ</t>
    </rPh>
    <rPh sb="7" eb="9">
      <t>ケンキュウ</t>
    </rPh>
    <rPh sb="9" eb="11">
      <t>タイカイ</t>
    </rPh>
    <rPh sb="11" eb="13">
      <t>イバラキ</t>
    </rPh>
    <rPh sb="13" eb="15">
      <t>タイカイ</t>
    </rPh>
    <rPh sb="15" eb="18">
      <t>サンカシャ</t>
    </rPh>
    <rPh sb="18" eb="20">
      <t>メイボ</t>
    </rPh>
    <rPh sb="21" eb="23">
      <t>シサツ</t>
    </rPh>
    <phoneticPr fontId="2"/>
  </si>
  <si>
    <t>視察</t>
    <rPh sb="0" eb="2">
      <t>シサツ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</si>
</sst>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14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right" vertical="center" shrinkToFit="1"/>
    </xf>
    <xf numFmtId="0" fontId="1" fillId="0" borderId="0" xfId="0" applyFont="1" applyAlignment="1" applyProtection="1">
      <alignment horizontal="center" vertical="center" shrinkToFit="1"/>
      <protection locked="0"/>
    </xf>
    <xf numFmtId="0" fontId="1" fillId="2" borderId="0" xfId="0" applyFont="1" applyFill="1" applyAlignment="1">
      <alignment horizontal="left" vertical="center" shrinkToFit="1"/>
    </xf>
    <xf numFmtId="0" fontId="3" fillId="0" borderId="0" xfId="0" applyFont="1">
      <alignment vertical="center"/>
    </xf>
    <xf numFmtId="0" fontId="3" fillId="3" borderId="1" xfId="0" applyFont="1" applyFill="1" applyBorder="1">
      <alignment vertical="center"/>
    </xf>
    <xf numFmtId="0" fontId="3" fillId="3" borderId="2" xfId="0" applyFont="1" applyFill="1" applyBorder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vertical="center" shrinkToFit="1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Protection="1">
      <alignment vertical="center"/>
      <protection locked="0"/>
    </xf>
    <xf numFmtId="0" fontId="3" fillId="0" borderId="5" xfId="0" applyFont="1" applyBorder="1" applyAlignment="1" applyProtection="1">
      <alignment vertical="center" shrinkToFit="1"/>
      <protection locked="0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2" borderId="14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2" xfId="0" applyFont="1" applyBorder="1" applyAlignment="1" applyProtection="1">
      <alignment vertical="center" shrinkToFit="1"/>
      <protection locked="0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>
      <alignment horizontal="center" vertical="center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8" xfId="0" applyFont="1" applyBorder="1" applyProtection="1">
      <alignment vertical="center"/>
      <protection locked="0"/>
    </xf>
    <xf numFmtId="0" fontId="3" fillId="0" borderId="9" xfId="0" applyFont="1" applyBorder="1" applyAlignment="1" applyProtection="1">
      <alignment vertical="center" shrinkToFit="1"/>
      <protection locked="0"/>
    </xf>
    <xf numFmtId="0" fontId="3" fillId="0" borderId="10" xfId="0" applyFont="1" applyBorder="1" applyAlignment="1">
      <alignment horizontal="center" vertical="center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 shrinkToFit="1"/>
    </xf>
    <xf numFmtId="0" fontId="1" fillId="2" borderId="0" xfId="0" applyFont="1" applyFill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0" fontId="3" fillId="3" borderId="18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5" xfId="0" applyFont="1" applyBorder="1" applyProtection="1">
      <alignment vertical="center"/>
      <protection locked="0"/>
    </xf>
    <xf numFmtId="0" fontId="3" fillId="0" borderId="2" xfId="0" applyFont="1" applyBorder="1" applyProtection="1">
      <alignment vertical="center"/>
      <protection locked="0"/>
    </xf>
    <xf numFmtId="0" fontId="3" fillId="0" borderId="9" xfId="0" applyFont="1" applyBorder="1" applyProtection="1">
      <alignment vertical="center"/>
      <protection locked="0"/>
    </xf>
    <xf numFmtId="0" fontId="1" fillId="2" borderId="19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72CDE-76E2-4333-B516-E3F408E85AF9}">
  <dimension ref="A1:L83"/>
  <sheetViews>
    <sheetView tabSelected="1" workbookViewId="0">
      <selection activeCell="E26" sqref="E26"/>
    </sheetView>
  </sheetViews>
  <sheetFormatPr defaultRowHeight="13.5" x14ac:dyDescent="0.4"/>
  <cols>
    <col min="1" max="1" width="3.625" style="42" customWidth="1"/>
    <col min="2" max="2" width="6.625" style="42" customWidth="1"/>
    <col min="3" max="3" width="15.625" style="5" customWidth="1"/>
    <col min="4" max="4" width="20.5" style="5" customWidth="1"/>
    <col min="5" max="5" width="11.875" style="5" customWidth="1"/>
    <col min="6" max="6" width="4.625" style="5" customWidth="1"/>
    <col min="7" max="7" width="14.625" style="5" customWidth="1"/>
    <col min="8" max="8" width="4.625" style="5" customWidth="1"/>
    <col min="9" max="9" width="9" style="5"/>
    <col min="10" max="10" width="7.5" style="5" hidden="1" customWidth="1"/>
    <col min="11" max="11" width="16.125" style="5" hidden="1" customWidth="1"/>
    <col min="12" max="12" width="15" style="5" hidden="1" customWidth="1"/>
    <col min="13" max="16384" width="9" style="5"/>
  </cols>
  <sheetData>
    <row r="1" spans="1:12" ht="24" customHeight="1" thickBot="1" x14ac:dyDescent="0.45">
      <c r="A1" s="1" t="s">
        <v>0</v>
      </c>
      <c r="B1" s="1"/>
      <c r="C1" s="1"/>
      <c r="D1" s="1"/>
      <c r="E1" s="1"/>
      <c r="F1" s="2" t="s">
        <v>1</v>
      </c>
      <c r="G1" s="3" t="s">
        <v>2</v>
      </c>
      <c r="H1" s="4" t="s">
        <v>3</v>
      </c>
      <c r="J1" s="6" t="s">
        <v>4</v>
      </c>
      <c r="K1" s="7" t="s">
        <v>5</v>
      </c>
      <c r="L1" s="6" t="s">
        <v>2</v>
      </c>
    </row>
    <row r="2" spans="1:12" ht="18" customHeight="1" x14ac:dyDescent="0.4">
      <c r="A2" s="8" t="s">
        <v>6</v>
      </c>
      <c r="B2" s="9" t="s">
        <v>4</v>
      </c>
      <c r="C2" s="9" t="s">
        <v>7</v>
      </c>
      <c r="D2" s="9" t="s">
        <v>8</v>
      </c>
      <c r="E2" s="10" t="s">
        <v>9</v>
      </c>
      <c r="F2" s="10"/>
      <c r="G2" s="11" t="s">
        <v>10</v>
      </c>
      <c r="H2" s="12" t="s">
        <v>11</v>
      </c>
      <c r="J2" s="13" t="s">
        <v>12</v>
      </c>
      <c r="K2" s="14" t="s">
        <v>13</v>
      </c>
      <c r="L2" s="13" t="s">
        <v>14</v>
      </c>
    </row>
    <row r="3" spans="1:12" ht="18" customHeight="1" thickBot="1" x14ac:dyDescent="0.45">
      <c r="A3" s="15" t="s">
        <v>15</v>
      </c>
      <c r="B3" s="16" t="s">
        <v>16</v>
      </c>
      <c r="C3" s="17" t="s">
        <v>17</v>
      </c>
      <c r="D3" s="17" t="s">
        <v>18</v>
      </c>
      <c r="E3" s="18" t="s">
        <v>19</v>
      </c>
      <c r="F3" s="19" t="str" cm="1">
        <f t="array" ref="F3">_xlfn.IFS(E3="11学級以下","小",E3="12学級～18学級","中",E3="19学級以上","大")</f>
        <v>中</v>
      </c>
      <c r="G3" s="20" t="s">
        <v>20</v>
      </c>
      <c r="H3" s="21"/>
      <c r="J3" s="13" t="s">
        <v>21</v>
      </c>
      <c r="K3" s="14" t="s">
        <v>19</v>
      </c>
      <c r="L3" s="13" t="s">
        <v>22</v>
      </c>
    </row>
    <row r="4" spans="1:12" ht="18" customHeight="1" x14ac:dyDescent="0.4">
      <c r="A4" s="8">
        <v>1</v>
      </c>
      <c r="B4" s="22"/>
      <c r="C4" s="23"/>
      <c r="D4" s="23"/>
      <c r="E4" s="24"/>
      <c r="F4" s="25" t="e" cm="1">
        <f t="array" ref="F4">_xlfn.IFS(E4="11学級以下","小",E4="12学級～18学級","中",E4="19学級以上","大")</f>
        <v>#N/A</v>
      </c>
      <c r="G4" s="26"/>
      <c r="H4" s="27"/>
      <c r="J4" s="13" t="s">
        <v>23</v>
      </c>
      <c r="K4" s="14" t="s">
        <v>24</v>
      </c>
      <c r="L4" s="13" t="s">
        <v>25</v>
      </c>
    </row>
    <row r="5" spans="1:12" ht="18" customHeight="1" x14ac:dyDescent="0.4">
      <c r="A5" s="28">
        <v>2</v>
      </c>
      <c r="B5" s="29"/>
      <c r="C5" s="30"/>
      <c r="D5" s="30"/>
      <c r="E5" s="31"/>
      <c r="F5" s="32" t="e" cm="1">
        <f t="array" ref="F5">_xlfn.IFS(E5="11学級以下","小",E5="12学級～18学級","中",E5="19学級以上","大")</f>
        <v>#N/A</v>
      </c>
      <c r="G5" s="33"/>
      <c r="H5" s="34"/>
      <c r="J5" s="13" t="s">
        <v>26</v>
      </c>
      <c r="L5" s="13" t="s">
        <v>27</v>
      </c>
    </row>
    <row r="6" spans="1:12" ht="18" customHeight="1" x14ac:dyDescent="0.4">
      <c r="A6" s="28">
        <v>3</v>
      </c>
      <c r="B6" s="29"/>
      <c r="C6" s="30"/>
      <c r="D6" s="30"/>
      <c r="E6" s="31"/>
      <c r="F6" s="32" t="e" cm="1">
        <f t="array" ref="F6">_xlfn.IFS(E6="11学級以下","小",E6="12学級～18学級","中",E6="19学級以上","大")</f>
        <v>#N/A</v>
      </c>
      <c r="G6" s="33"/>
      <c r="H6" s="34"/>
      <c r="J6" s="13" t="s">
        <v>28</v>
      </c>
      <c r="L6" s="13" t="s">
        <v>29</v>
      </c>
    </row>
    <row r="7" spans="1:12" ht="18" customHeight="1" x14ac:dyDescent="0.4">
      <c r="A7" s="28">
        <v>4</v>
      </c>
      <c r="B7" s="29"/>
      <c r="C7" s="30"/>
      <c r="D7" s="30"/>
      <c r="E7" s="31"/>
      <c r="F7" s="32" t="e" cm="1">
        <f t="array" ref="F7">_xlfn.IFS(E7="11学級以下","小",E7="12学級～18学級","中",E7="19学級以上","大")</f>
        <v>#N/A</v>
      </c>
      <c r="G7" s="33"/>
      <c r="H7" s="34"/>
      <c r="J7" s="13" t="s">
        <v>30</v>
      </c>
      <c r="L7" s="13" t="s">
        <v>31</v>
      </c>
    </row>
    <row r="8" spans="1:12" ht="18" customHeight="1" thickBot="1" x14ac:dyDescent="0.45">
      <c r="A8" s="35">
        <v>5</v>
      </c>
      <c r="B8" s="36"/>
      <c r="C8" s="37"/>
      <c r="D8" s="37"/>
      <c r="E8" s="38"/>
      <c r="F8" s="39" t="e" cm="1">
        <f t="array" ref="F8">_xlfn.IFS(E8="11学級以下","小",E8="12学級～18学級","中",E8="19学級以上","大")</f>
        <v>#N/A</v>
      </c>
      <c r="G8" s="40"/>
      <c r="H8" s="41"/>
      <c r="J8" s="13" t="s">
        <v>32</v>
      </c>
      <c r="L8" s="13" t="s">
        <v>33</v>
      </c>
    </row>
    <row r="9" spans="1:12" ht="18" customHeight="1" x14ac:dyDescent="0.4">
      <c r="A9" s="8">
        <v>6</v>
      </c>
      <c r="B9" s="22"/>
      <c r="C9" s="23"/>
      <c r="D9" s="23"/>
      <c r="E9" s="24"/>
      <c r="F9" s="25" t="e" cm="1">
        <f t="array" ref="F9">_xlfn.IFS(E9="11学級以下","小",E9="12学級～18学級","中",E9="19学級以上","大")</f>
        <v>#N/A</v>
      </c>
      <c r="G9" s="26"/>
      <c r="H9" s="27"/>
      <c r="J9" s="13" t="s">
        <v>34</v>
      </c>
      <c r="L9" s="13" t="s">
        <v>35</v>
      </c>
    </row>
    <row r="10" spans="1:12" ht="18" customHeight="1" x14ac:dyDescent="0.4">
      <c r="A10" s="28">
        <v>7</v>
      </c>
      <c r="B10" s="29"/>
      <c r="C10" s="30"/>
      <c r="D10" s="30"/>
      <c r="E10" s="31"/>
      <c r="F10" s="32" t="e" cm="1">
        <f t="array" ref="F10">_xlfn.IFS(E10="11学級以下","小",E10="12学級～18学級","中",E10="19学級以上","大")</f>
        <v>#N/A</v>
      </c>
      <c r="G10" s="33"/>
      <c r="H10" s="34"/>
      <c r="J10" s="13" t="s">
        <v>36</v>
      </c>
      <c r="L10" s="13" t="s">
        <v>37</v>
      </c>
    </row>
    <row r="11" spans="1:12" ht="18" customHeight="1" x14ac:dyDescent="0.4">
      <c r="A11" s="28">
        <v>8</v>
      </c>
      <c r="B11" s="29"/>
      <c r="C11" s="30"/>
      <c r="D11" s="30"/>
      <c r="E11" s="31"/>
      <c r="F11" s="32" t="e" cm="1">
        <f t="array" ref="F11">_xlfn.IFS(E11="11学級以下","小",E11="12学級～18学級","中",E11="19学級以上","大")</f>
        <v>#N/A</v>
      </c>
      <c r="G11" s="33"/>
      <c r="H11" s="34"/>
      <c r="J11" s="13" t="s">
        <v>16</v>
      </c>
      <c r="L11" s="13" t="s">
        <v>38</v>
      </c>
    </row>
    <row r="12" spans="1:12" ht="18" customHeight="1" x14ac:dyDescent="0.4">
      <c r="A12" s="28">
        <v>9</v>
      </c>
      <c r="B12" s="29"/>
      <c r="C12" s="30"/>
      <c r="D12" s="30"/>
      <c r="E12" s="31"/>
      <c r="F12" s="32" t="e" cm="1">
        <f t="array" ref="F12">_xlfn.IFS(E12="11学級以下","小",E12="12学級～18学級","中",E12="19学級以上","大")</f>
        <v>#N/A</v>
      </c>
      <c r="G12" s="33"/>
      <c r="H12" s="34"/>
      <c r="L12" s="13" t="s">
        <v>39</v>
      </c>
    </row>
    <row r="13" spans="1:12" ht="18" customHeight="1" thickBot="1" x14ac:dyDescent="0.45">
      <c r="A13" s="35">
        <v>10</v>
      </c>
      <c r="B13" s="36"/>
      <c r="C13" s="37"/>
      <c r="D13" s="37"/>
      <c r="E13" s="38"/>
      <c r="F13" s="39" t="e" cm="1">
        <f t="array" ref="F13">_xlfn.IFS(E13="11学級以下","小",E13="12学級～18学級","中",E13="19学級以上","大")</f>
        <v>#N/A</v>
      </c>
      <c r="G13" s="40"/>
      <c r="H13" s="41"/>
      <c r="L13" s="13" t="s">
        <v>40</v>
      </c>
    </row>
    <row r="14" spans="1:12" ht="18" customHeight="1" x14ac:dyDescent="0.4">
      <c r="A14" s="8">
        <v>11</v>
      </c>
      <c r="B14" s="22"/>
      <c r="C14" s="23"/>
      <c r="D14" s="23"/>
      <c r="E14" s="24"/>
      <c r="F14" s="25" t="e" cm="1">
        <f t="array" ref="F14">_xlfn.IFS(E14="11学級以下","小",E14="12学級～18学級","中",E14="19学級以上","大")</f>
        <v>#N/A</v>
      </c>
      <c r="G14" s="26"/>
      <c r="H14" s="27"/>
      <c r="L14" s="13" t="s">
        <v>41</v>
      </c>
    </row>
    <row r="15" spans="1:12" ht="18" customHeight="1" x14ac:dyDescent="0.4">
      <c r="A15" s="28">
        <v>12</v>
      </c>
      <c r="B15" s="29"/>
      <c r="C15" s="30"/>
      <c r="D15" s="30"/>
      <c r="E15" s="31"/>
      <c r="F15" s="32" t="e" cm="1">
        <f t="array" ref="F15">_xlfn.IFS(E15="11学級以下","小",E15="12学級～18学級","中",E15="19学級以上","大")</f>
        <v>#N/A</v>
      </c>
      <c r="G15" s="33"/>
      <c r="H15" s="34"/>
      <c r="L15" s="13" t="s">
        <v>42</v>
      </c>
    </row>
    <row r="16" spans="1:12" ht="18" customHeight="1" x14ac:dyDescent="0.4">
      <c r="A16" s="28">
        <v>13</v>
      </c>
      <c r="B16" s="29"/>
      <c r="C16" s="30"/>
      <c r="D16" s="30"/>
      <c r="E16" s="31"/>
      <c r="F16" s="32" t="e" cm="1">
        <f t="array" ref="F16">_xlfn.IFS(E16="11学級以下","小",E16="12学級～18学級","中",E16="19学級以上","大")</f>
        <v>#N/A</v>
      </c>
      <c r="G16" s="33"/>
      <c r="H16" s="34"/>
      <c r="L16" s="13" t="s">
        <v>43</v>
      </c>
    </row>
    <row r="17" spans="1:12" ht="18" customHeight="1" x14ac:dyDescent="0.4">
      <c r="A17" s="28">
        <v>14</v>
      </c>
      <c r="B17" s="29"/>
      <c r="C17" s="30"/>
      <c r="D17" s="30"/>
      <c r="E17" s="31"/>
      <c r="F17" s="32" t="e" cm="1">
        <f t="array" ref="F17">_xlfn.IFS(E17="11学級以下","小",E17="12学級～18学級","中",E17="19学級以上","大")</f>
        <v>#N/A</v>
      </c>
      <c r="G17" s="33"/>
      <c r="H17" s="34"/>
      <c r="L17" s="13" t="s">
        <v>44</v>
      </c>
    </row>
    <row r="18" spans="1:12" ht="18" customHeight="1" thickBot="1" x14ac:dyDescent="0.45">
      <c r="A18" s="35">
        <v>15</v>
      </c>
      <c r="B18" s="36"/>
      <c r="C18" s="37"/>
      <c r="D18" s="37"/>
      <c r="E18" s="38"/>
      <c r="F18" s="39" t="e" cm="1">
        <f t="array" ref="F18">_xlfn.IFS(E18="11学級以下","小",E18="12学級～18学級","中",E18="19学級以上","大")</f>
        <v>#N/A</v>
      </c>
      <c r="G18" s="40"/>
      <c r="H18" s="41"/>
      <c r="L18" s="13" t="s">
        <v>45</v>
      </c>
    </row>
    <row r="19" spans="1:12" ht="18" customHeight="1" x14ac:dyDescent="0.4">
      <c r="A19" s="8">
        <v>16</v>
      </c>
      <c r="B19" s="22"/>
      <c r="C19" s="23"/>
      <c r="D19" s="23" t="s">
        <v>46</v>
      </c>
      <c r="E19" s="24"/>
      <c r="F19" s="25" t="e" cm="1">
        <f t="array" ref="F19">_xlfn.IFS(E19="11学級以下","小",E19="12学級～18学級","中",E19="19学級以上","大")</f>
        <v>#N/A</v>
      </c>
      <c r="G19" s="26"/>
      <c r="H19" s="27"/>
      <c r="L19" s="13" t="s">
        <v>47</v>
      </c>
    </row>
    <row r="20" spans="1:12" ht="18" customHeight="1" x14ac:dyDescent="0.4">
      <c r="A20" s="28">
        <v>17</v>
      </c>
      <c r="B20" s="29"/>
      <c r="C20" s="30"/>
      <c r="D20" s="30"/>
      <c r="E20" s="31"/>
      <c r="F20" s="32" t="e" cm="1">
        <f t="array" ref="F20">_xlfn.IFS(E20="11学級以下","小",E20="12学級～18学級","中",E20="19学級以上","大")</f>
        <v>#N/A</v>
      </c>
      <c r="G20" s="33"/>
      <c r="H20" s="34"/>
      <c r="L20" s="13" t="s">
        <v>48</v>
      </c>
    </row>
    <row r="21" spans="1:12" ht="18" customHeight="1" x14ac:dyDescent="0.4">
      <c r="A21" s="28">
        <v>18</v>
      </c>
      <c r="B21" s="29"/>
      <c r="C21" s="30"/>
      <c r="D21" s="30"/>
      <c r="E21" s="31"/>
      <c r="F21" s="32" t="e" cm="1">
        <f t="array" ref="F21">_xlfn.IFS(E21="11学級以下","小",E21="12学級～18学級","中",E21="19学級以上","大")</f>
        <v>#N/A</v>
      </c>
      <c r="G21" s="33"/>
      <c r="H21" s="34"/>
      <c r="L21" s="13" t="s">
        <v>49</v>
      </c>
    </row>
    <row r="22" spans="1:12" ht="18" customHeight="1" x14ac:dyDescent="0.4">
      <c r="A22" s="28">
        <v>19</v>
      </c>
      <c r="B22" s="29"/>
      <c r="C22" s="30"/>
      <c r="D22" s="30"/>
      <c r="E22" s="31"/>
      <c r="F22" s="32" t="e" cm="1">
        <f t="array" ref="F22">_xlfn.IFS(E22="11学級以下","小",E22="12学級～18学級","中",E22="19学級以上","大")</f>
        <v>#N/A</v>
      </c>
      <c r="G22" s="33"/>
      <c r="H22" s="34"/>
      <c r="L22" s="13" t="s">
        <v>50</v>
      </c>
    </row>
    <row r="23" spans="1:12" ht="18" customHeight="1" thickBot="1" x14ac:dyDescent="0.45">
      <c r="A23" s="35">
        <v>20</v>
      </c>
      <c r="B23" s="36"/>
      <c r="C23" s="37"/>
      <c r="D23" s="37"/>
      <c r="E23" s="38"/>
      <c r="F23" s="39" t="e" cm="1">
        <f t="array" ref="F23">_xlfn.IFS(E23="11学級以下","小",E23="12学級～18学級","中",E23="19学級以上","大")</f>
        <v>#N/A</v>
      </c>
      <c r="G23" s="40"/>
      <c r="H23" s="41"/>
      <c r="L23" s="13" t="s">
        <v>51</v>
      </c>
    </row>
    <row r="24" spans="1:12" ht="18" customHeight="1" x14ac:dyDescent="0.4">
      <c r="A24" s="8">
        <v>21</v>
      </c>
      <c r="B24" s="22"/>
      <c r="C24" s="23"/>
      <c r="D24" s="23"/>
      <c r="E24" s="24"/>
      <c r="F24" s="25" t="e" cm="1">
        <f t="array" ref="F24">_xlfn.IFS(E24="11学級以下","小",E24="12学級～18学級","中",E24="19学級以上","大")</f>
        <v>#N/A</v>
      </c>
      <c r="G24" s="26"/>
      <c r="H24" s="27"/>
      <c r="L24" s="13" t="s">
        <v>52</v>
      </c>
    </row>
    <row r="25" spans="1:12" ht="18" customHeight="1" x14ac:dyDescent="0.4">
      <c r="A25" s="28">
        <v>22</v>
      </c>
      <c r="B25" s="29"/>
      <c r="C25" s="30"/>
      <c r="D25" s="30"/>
      <c r="E25" s="31"/>
      <c r="F25" s="32" t="e" cm="1">
        <f t="array" ref="F25">_xlfn.IFS(E25="11学級以下","小",E25="12学級～18学級","中",E25="19学級以上","大")</f>
        <v>#N/A</v>
      </c>
      <c r="G25" s="33"/>
      <c r="H25" s="34"/>
      <c r="L25" s="13" t="s">
        <v>53</v>
      </c>
    </row>
    <row r="26" spans="1:12" ht="18" customHeight="1" x14ac:dyDescent="0.4">
      <c r="A26" s="28">
        <v>23</v>
      </c>
      <c r="B26" s="29"/>
      <c r="C26" s="30"/>
      <c r="D26" s="30"/>
      <c r="E26" s="31"/>
      <c r="F26" s="32" t="e" cm="1">
        <f t="array" ref="F26">_xlfn.IFS(E26="11学級以下","小",E26="12学級～18学級","中",E26="19学級以上","大")</f>
        <v>#N/A</v>
      </c>
      <c r="G26" s="33"/>
      <c r="H26" s="34"/>
      <c r="L26" s="13" t="s">
        <v>54</v>
      </c>
    </row>
    <row r="27" spans="1:12" ht="18" customHeight="1" x14ac:dyDescent="0.4">
      <c r="A27" s="28">
        <v>24</v>
      </c>
      <c r="B27" s="29"/>
      <c r="C27" s="30"/>
      <c r="D27" s="30"/>
      <c r="E27" s="31"/>
      <c r="F27" s="32" t="e" cm="1">
        <f t="array" ref="F27">_xlfn.IFS(E27="11学級以下","小",E27="12学級～18学級","中",E27="19学級以上","大")</f>
        <v>#N/A</v>
      </c>
      <c r="G27" s="33"/>
      <c r="H27" s="34"/>
      <c r="L27" s="13" t="s">
        <v>55</v>
      </c>
    </row>
    <row r="28" spans="1:12" ht="18" customHeight="1" thickBot="1" x14ac:dyDescent="0.45">
      <c r="A28" s="35">
        <v>25</v>
      </c>
      <c r="B28" s="36"/>
      <c r="C28" s="37"/>
      <c r="D28" s="37"/>
      <c r="E28" s="38"/>
      <c r="F28" s="39" t="e" cm="1">
        <f t="array" ref="F28">_xlfn.IFS(E28="11学級以下","小",E28="12学級～18学級","中",E28="19学級以上","大")</f>
        <v>#N/A</v>
      </c>
      <c r="G28" s="40"/>
      <c r="H28" s="41"/>
      <c r="L28" s="13" t="s">
        <v>56</v>
      </c>
    </row>
    <row r="29" spans="1:12" ht="18" customHeight="1" x14ac:dyDescent="0.4">
      <c r="A29" s="8">
        <v>26</v>
      </c>
      <c r="B29" s="22"/>
      <c r="C29" s="23"/>
      <c r="D29" s="23"/>
      <c r="E29" s="24"/>
      <c r="F29" s="25" t="e" cm="1">
        <f t="array" ref="F29">_xlfn.IFS(E29="11学級以下","小",E29="12学級～18学級","中",E29="19学級以上","大")</f>
        <v>#N/A</v>
      </c>
      <c r="G29" s="26"/>
      <c r="H29" s="27"/>
      <c r="L29" s="13" t="s">
        <v>57</v>
      </c>
    </row>
    <row r="30" spans="1:12" ht="18" customHeight="1" x14ac:dyDescent="0.4">
      <c r="A30" s="28">
        <v>27</v>
      </c>
      <c r="B30" s="29"/>
      <c r="C30" s="30"/>
      <c r="D30" s="30"/>
      <c r="E30" s="31"/>
      <c r="F30" s="32" t="e" cm="1">
        <f t="array" ref="F30">_xlfn.IFS(E30="11学級以下","小",E30="12学級～18学級","中",E30="19学級以上","大")</f>
        <v>#N/A</v>
      </c>
      <c r="G30" s="33"/>
      <c r="H30" s="34"/>
      <c r="L30" s="13" t="s">
        <v>58</v>
      </c>
    </row>
    <row r="31" spans="1:12" ht="18" customHeight="1" x14ac:dyDescent="0.4">
      <c r="A31" s="28">
        <v>28</v>
      </c>
      <c r="B31" s="29"/>
      <c r="C31" s="30"/>
      <c r="D31" s="30"/>
      <c r="E31" s="31"/>
      <c r="F31" s="32" t="e" cm="1">
        <f t="array" ref="F31">_xlfn.IFS(E31="11学級以下","小",E31="12学級～18学級","中",E31="19学級以上","大")</f>
        <v>#N/A</v>
      </c>
      <c r="G31" s="33"/>
      <c r="H31" s="34"/>
      <c r="L31" s="13" t="s">
        <v>59</v>
      </c>
    </row>
    <row r="32" spans="1:12" ht="18" customHeight="1" x14ac:dyDescent="0.4">
      <c r="A32" s="28">
        <v>29</v>
      </c>
      <c r="B32" s="29"/>
      <c r="C32" s="30"/>
      <c r="D32" s="30"/>
      <c r="E32" s="31"/>
      <c r="F32" s="32" t="e" cm="1">
        <f t="array" ref="F32">_xlfn.IFS(E32="11学級以下","小",E32="12学級～18学級","中",E32="19学級以上","大")</f>
        <v>#N/A</v>
      </c>
      <c r="G32" s="33"/>
      <c r="H32" s="34"/>
      <c r="L32" s="13" t="s">
        <v>60</v>
      </c>
    </row>
    <row r="33" spans="1:12" ht="18" customHeight="1" thickBot="1" x14ac:dyDescent="0.45">
      <c r="A33" s="35">
        <v>30</v>
      </c>
      <c r="B33" s="36"/>
      <c r="C33" s="37"/>
      <c r="D33" s="37"/>
      <c r="E33" s="38"/>
      <c r="F33" s="39" t="e" cm="1">
        <f t="array" ref="F33">_xlfn.IFS(E33="11学級以下","小",E33="12学級～18学級","中",E33="19学級以上","大")</f>
        <v>#N/A</v>
      </c>
      <c r="G33" s="40"/>
      <c r="H33" s="41"/>
      <c r="L33" s="13" t="s">
        <v>61</v>
      </c>
    </row>
    <row r="34" spans="1:12" ht="18" customHeight="1" x14ac:dyDescent="0.4">
      <c r="A34" s="8">
        <v>31</v>
      </c>
      <c r="B34" s="22"/>
      <c r="C34" s="23"/>
      <c r="D34" s="23"/>
      <c r="E34" s="24"/>
      <c r="F34" s="25" t="e" cm="1">
        <f t="array" ref="F34">_xlfn.IFS(E34="11学級以下","小",E34="12学級～18学級","中",E34="19学級以上","大")</f>
        <v>#N/A</v>
      </c>
      <c r="G34" s="26"/>
      <c r="H34" s="27"/>
      <c r="L34" s="13" t="s">
        <v>62</v>
      </c>
    </row>
    <row r="35" spans="1:12" ht="18" customHeight="1" x14ac:dyDescent="0.4">
      <c r="A35" s="28">
        <v>32</v>
      </c>
      <c r="B35" s="29"/>
      <c r="C35" s="30"/>
      <c r="D35" s="30"/>
      <c r="E35" s="31"/>
      <c r="F35" s="32" t="e" cm="1">
        <f t="array" ref="F35">_xlfn.IFS(E35="11学級以下","小",E35="12学級～18学級","中",E35="19学級以上","大")</f>
        <v>#N/A</v>
      </c>
      <c r="G35" s="33"/>
      <c r="H35" s="34"/>
      <c r="L35" s="13" t="s">
        <v>63</v>
      </c>
    </row>
    <row r="36" spans="1:12" ht="18" customHeight="1" x14ac:dyDescent="0.4">
      <c r="A36" s="28">
        <v>33</v>
      </c>
      <c r="B36" s="29"/>
      <c r="C36" s="30"/>
      <c r="D36" s="30"/>
      <c r="E36" s="31"/>
      <c r="F36" s="32" t="e" cm="1">
        <f t="array" ref="F36">_xlfn.IFS(E36="11学級以下","小",E36="12学級～18学級","中",E36="19学級以上","大")</f>
        <v>#N/A</v>
      </c>
      <c r="G36" s="33"/>
      <c r="H36" s="34"/>
      <c r="L36" s="13" t="s">
        <v>64</v>
      </c>
    </row>
    <row r="37" spans="1:12" ht="18" customHeight="1" x14ac:dyDescent="0.4">
      <c r="A37" s="28">
        <v>34</v>
      </c>
      <c r="B37" s="29"/>
      <c r="C37" s="30"/>
      <c r="D37" s="30"/>
      <c r="E37" s="31"/>
      <c r="F37" s="32" t="e" cm="1">
        <f t="array" ref="F37">_xlfn.IFS(E37="11学級以下","小",E37="12学級～18学級","中",E37="19学級以上","大")</f>
        <v>#N/A</v>
      </c>
      <c r="G37" s="33"/>
      <c r="H37" s="34"/>
      <c r="L37" s="13" t="s">
        <v>65</v>
      </c>
    </row>
    <row r="38" spans="1:12" ht="18" customHeight="1" thickBot="1" x14ac:dyDescent="0.45">
      <c r="A38" s="35">
        <v>35</v>
      </c>
      <c r="B38" s="36"/>
      <c r="C38" s="37"/>
      <c r="D38" s="37"/>
      <c r="E38" s="38"/>
      <c r="F38" s="39" t="e" cm="1">
        <f t="array" ref="F38">_xlfn.IFS(E38="11学級以下","小",E38="12学級～18学級","中",E38="19学級以上","大")</f>
        <v>#N/A</v>
      </c>
      <c r="G38" s="40"/>
      <c r="H38" s="41"/>
      <c r="L38" s="13" t="s">
        <v>66</v>
      </c>
    </row>
    <row r="39" spans="1:12" ht="18" customHeight="1" x14ac:dyDescent="0.4">
      <c r="A39" s="8">
        <v>36</v>
      </c>
      <c r="B39" s="22"/>
      <c r="C39" s="23"/>
      <c r="D39" s="23"/>
      <c r="E39" s="24"/>
      <c r="F39" s="25" t="e" cm="1">
        <f t="array" ref="F39">_xlfn.IFS(E39="11学級以下","小",E39="12学級～18学級","中",E39="19学級以上","大")</f>
        <v>#N/A</v>
      </c>
      <c r="G39" s="26"/>
      <c r="H39" s="27"/>
      <c r="L39" s="13" t="s">
        <v>67</v>
      </c>
    </row>
    <row r="40" spans="1:12" ht="18" customHeight="1" x14ac:dyDescent="0.4">
      <c r="A40" s="28">
        <v>37</v>
      </c>
      <c r="B40" s="29"/>
      <c r="C40" s="30"/>
      <c r="D40" s="30"/>
      <c r="E40" s="31"/>
      <c r="F40" s="32" t="e" cm="1">
        <f t="array" ref="F40">_xlfn.IFS(E40="11学級以下","小",E40="12学級～18学級","中",E40="19学級以上","大")</f>
        <v>#N/A</v>
      </c>
      <c r="G40" s="33"/>
      <c r="H40" s="34"/>
      <c r="L40" s="13" t="s">
        <v>68</v>
      </c>
    </row>
    <row r="41" spans="1:12" ht="18" customHeight="1" x14ac:dyDescent="0.4">
      <c r="A41" s="28">
        <v>38</v>
      </c>
      <c r="B41" s="29"/>
      <c r="C41" s="30"/>
      <c r="D41" s="30"/>
      <c r="E41" s="31"/>
      <c r="F41" s="32" t="e" cm="1">
        <f t="array" ref="F41">_xlfn.IFS(E41="11学級以下","小",E41="12学級～18学級","中",E41="19学級以上","大")</f>
        <v>#N/A</v>
      </c>
      <c r="G41" s="33"/>
      <c r="H41" s="34"/>
      <c r="L41" s="13" t="s">
        <v>69</v>
      </c>
    </row>
    <row r="42" spans="1:12" ht="18" customHeight="1" x14ac:dyDescent="0.4">
      <c r="A42" s="28">
        <v>39</v>
      </c>
      <c r="B42" s="29"/>
      <c r="C42" s="30"/>
      <c r="D42" s="30"/>
      <c r="E42" s="31"/>
      <c r="F42" s="32" t="e" cm="1">
        <f t="array" ref="F42">_xlfn.IFS(E42="11学級以下","小",E42="12学級～18学級","中",E42="19学級以上","大")</f>
        <v>#N/A</v>
      </c>
      <c r="G42" s="33"/>
      <c r="H42" s="34"/>
      <c r="L42" s="13" t="s">
        <v>70</v>
      </c>
    </row>
    <row r="43" spans="1:12" ht="18" customHeight="1" thickBot="1" x14ac:dyDescent="0.45">
      <c r="A43" s="35">
        <v>40</v>
      </c>
      <c r="B43" s="36"/>
      <c r="C43" s="37"/>
      <c r="D43" s="37"/>
      <c r="E43" s="38"/>
      <c r="F43" s="39" t="e" cm="1">
        <f t="array" ref="F43">_xlfn.IFS(E43="11学級以下","小",E43="12学級～18学級","中",E43="19学級以上","大")</f>
        <v>#N/A</v>
      </c>
      <c r="G43" s="40"/>
      <c r="H43" s="41"/>
      <c r="L43" s="13" t="s">
        <v>71</v>
      </c>
    </row>
    <row r="44" spans="1:12" ht="18" customHeight="1" x14ac:dyDescent="0.4">
      <c r="A44" s="8">
        <v>41</v>
      </c>
      <c r="B44" s="22"/>
      <c r="C44" s="23"/>
      <c r="D44" s="23"/>
      <c r="E44" s="24"/>
      <c r="F44" s="25" t="e" cm="1">
        <f t="array" ref="F44">_xlfn.IFS(E44="11学級以下","小",E44="12学級～18学級","中",E44="19学級以上","大")</f>
        <v>#N/A</v>
      </c>
      <c r="G44" s="26"/>
      <c r="H44" s="27"/>
      <c r="L44" s="13" t="s">
        <v>72</v>
      </c>
    </row>
    <row r="45" spans="1:12" ht="18" customHeight="1" x14ac:dyDescent="0.4">
      <c r="A45" s="28">
        <v>42</v>
      </c>
      <c r="B45" s="29"/>
      <c r="C45" s="30"/>
      <c r="D45" s="30"/>
      <c r="E45" s="31"/>
      <c r="F45" s="32" t="e" cm="1">
        <f t="array" ref="F45">_xlfn.IFS(E45="11学級以下","小",E45="12学級～18学級","中",E45="19学級以上","大")</f>
        <v>#N/A</v>
      </c>
      <c r="G45" s="33"/>
      <c r="H45" s="34"/>
      <c r="L45" s="13" t="s">
        <v>73</v>
      </c>
    </row>
    <row r="46" spans="1:12" ht="18" customHeight="1" x14ac:dyDescent="0.4">
      <c r="A46" s="28">
        <v>43</v>
      </c>
      <c r="B46" s="29"/>
      <c r="C46" s="30"/>
      <c r="D46" s="30"/>
      <c r="E46" s="31"/>
      <c r="F46" s="32" t="e" cm="1">
        <f t="array" ref="F46">_xlfn.IFS(E46="11学級以下","小",E46="12学級～18学級","中",E46="19学級以上","大")</f>
        <v>#N/A</v>
      </c>
      <c r="G46" s="33"/>
      <c r="H46" s="34"/>
      <c r="L46" s="13" t="s">
        <v>74</v>
      </c>
    </row>
    <row r="47" spans="1:12" ht="18" customHeight="1" x14ac:dyDescent="0.4">
      <c r="A47" s="28">
        <v>44</v>
      </c>
      <c r="B47" s="29"/>
      <c r="C47" s="30"/>
      <c r="D47" s="30"/>
      <c r="E47" s="31"/>
      <c r="F47" s="32" t="e" cm="1">
        <f t="array" ref="F47">_xlfn.IFS(E47="11学級以下","小",E47="12学級～18学級","中",E47="19学級以上","大")</f>
        <v>#N/A</v>
      </c>
      <c r="G47" s="33"/>
      <c r="H47" s="34"/>
      <c r="L47" s="13" t="s">
        <v>75</v>
      </c>
    </row>
    <row r="48" spans="1:12" ht="18" customHeight="1" thickBot="1" x14ac:dyDescent="0.45">
      <c r="A48" s="35">
        <v>45</v>
      </c>
      <c r="B48" s="36"/>
      <c r="C48" s="37"/>
      <c r="D48" s="37"/>
      <c r="E48" s="38"/>
      <c r="F48" s="39" t="e" cm="1">
        <f t="array" ref="F48">_xlfn.IFS(E48="11学級以下","小",E48="12学級～18学級","中",E48="19学級以上","大")</f>
        <v>#N/A</v>
      </c>
      <c r="G48" s="40"/>
      <c r="H48" s="41"/>
      <c r="L48" s="13" t="s">
        <v>76</v>
      </c>
    </row>
    <row r="49" spans="1:12" ht="18" customHeight="1" x14ac:dyDescent="0.4">
      <c r="A49" s="8">
        <v>46</v>
      </c>
      <c r="B49" s="22"/>
      <c r="C49" s="23"/>
      <c r="D49" s="23"/>
      <c r="E49" s="24"/>
      <c r="F49" s="25" t="e" cm="1">
        <f t="array" ref="F49">_xlfn.IFS(E49="11学級以下","小",E49="12学級～18学級","中",E49="19学級以上","大")</f>
        <v>#N/A</v>
      </c>
      <c r="G49" s="26"/>
      <c r="H49" s="27"/>
      <c r="L49" s="13" t="s">
        <v>77</v>
      </c>
    </row>
    <row r="50" spans="1:12" ht="18" customHeight="1" x14ac:dyDescent="0.4">
      <c r="A50" s="28">
        <v>47</v>
      </c>
      <c r="B50" s="29"/>
      <c r="C50" s="30"/>
      <c r="D50" s="30"/>
      <c r="E50" s="31"/>
      <c r="F50" s="32" t="e" cm="1">
        <f t="array" ref="F50">_xlfn.IFS(E50="11学級以下","小",E50="12学級～18学級","中",E50="19学級以上","大")</f>
        <v>#N/A</v>
      </c>
      <c r="G50" s="33"/>
      <c r="H50" s="34"/>
      <c r="L50" s="13" t="s">
        <v>78</v>
      </c>
    </row>
    <row r="51" spans="1:12" ht="18" customHeight="1" x14ac:dyDescent="0.4">
      <c r="A51" s="28">
        <v>48</v>
      </c>
      <c r="B51" s="29"/>
      <c r="C51" s="30"/>
      <c r="D51" s="30"/>
      <c r="E51" s="31"/>
      <c r="F51" s="32" t="e" cm="1">
        <f t="array" ref="F51">_xlfn.IFS(E51="11学級以下","小",E51="12学級～18学級","中",E51="19学級以上","大")</f>
        <v>#N/A</v>
      </c>
      <c r="G51" s="33"/>
      <c r="H51" s="34"/>
      <c r="L51" s="13" t="s">
        <v>79</v>
      </c>
    </row>
    <row r="52" spans="1:12" ht="18" customHeight="1" x14ac:dyDescent="0.4">
      <c r="A52" s="28">
        <v>49</v>
      </c>
      <c r="B52" s="29"/>
      <c r="C52" s="30"/>
      <c r="D52" s="30"/>
      <c r="E52" s="31"/>
      <c r="F52" s="32" t="e" cm="1">
        <f t="array" ref="F52">_xlfn.IFS(E52="11学級以下","小",E52="12学級～18学級","中",E52="19学級以上","大")</f>
        <v>#N/A</v>
      </c>
      <c r="G52" s="33"/>
      <c r="H52" s="34"/>
      <c r="L52" s="13" t="s">
        <v>80</v>
      </c>
    </row>
    <row r="53" spans="1:12" ht="18" customHeight="1" thickBot="1" x14ac:dyDescent="0.45">
      <c r="A53" s="35">
        <v>50</v>
      </c>
      <c r="B53" s="36"/>
      <c r="C53" s="37"/>
      <c r="D53" s="37"/>
      <c r="E53" s="38"/>
      <c r="F53" s="39" t="e" cm="1">
        <f t="array" ref="F53">_xlfn.IFS(E53="11学級以下","小",E53="12学級～18学級","中",E53="19学級以上","大")</f>
        <v>#N/A</v>
      </c>
      <c r="G53" s="40"/>
      <c r="H53" s="41"/>
      <c r="L53" s="13" t="s">
        <v>81</v>
      </c>
    </row>
    <row r="54" spans="1:12" ht="18" customHeight="1" x14ac:dyDescent="0.4">
      <c r="A54" s="8">
        <v>51</v>
      </c>
      <c r="B54" s="22"/>
      <c r="C54" s="23"/>
      <c r="D54" s="23"/>
      <c r="E54" s="24"/>
      <c r="F54" s="25" t="e" cm="1">
        <f t="array" ref="F54">_xlfn.IFS(E54="11学級以下","小",E54="12学級～18学級","中",E54="19学級以上","大")</f>
        <v>#N/A</v>
      </c>
      <c r="G54" s="26"/>
      <c r="H54" s="27"/>
      <c r="L54" s="13" t="s">
        <v>82</v>
      </c>
    </row>
    <row r="55" spans="1:12" ht="18" customHeight="1" x14ac:dyDescent="0.4">
      <c r="A55" s="28">
        <v>52</v>
      </c>
      <c r="B55" s="29"/>
      <c r="C55" s="30"/>
      <c r="D55" s="30"/>
      <c r="E55" s="31"/>
      <c r="F55" s="32" t="e" cm="1">
        <f t="array" ref="F55">_xlfn.IFS(E55="11学級以下","小",E55="12学級～18学級","中",E55="19学級以上","大")</f>
        <v>#N/A</v>
      </c>
      <c r="G55" s="33"/>
      <c r="H55" s="34"/>
    </row>
    <row r="56" spans="1:12" ht="18" customHeight="1" x14ac:dyDescent="0.4">
      <c r="A56" s="28">
        <v>53</v>
      </c>
      <c r="B56" s="29"/>
      <c r="C56" s="30"/>
      <c r="D56" s="30"/>
      <c r="E56" s="31"/>
      <c r="F56" s="32" t="e" cm="1">
        <f t="array" ref="F56">_xlfn.IFS(E56="11学級以下","小",E56="12学級～18学級","中",E56="19学級以上","大")</f>
        <v>#N/A</v>
      </c>
      <c r="G56" s="33"/>
      <c r="H56" s="34"/>
    </row>
    <row r="57" spans="1:12" ht="18" customHeight="1" x14ac:dyDescent="0.4">
      <c r="A57" s="28">
        <v>54</v>
      </c>
      <c r="B57" s="29"/>
      <c r="C57" s="30"/>
      <c r="D57" s="30"/>
      <c r="E57" s="31"/>
      <c r="F57" s="32" t="e" cm="1">
        <f t="array" ref="F57">_xlfn.IFS(E57="11学級以下","小",E57="12学級～18学級","中",E57="19学級以上","大")</f>
        <v>#N/A</v>
      </c>
      <c r="G57" s="33"/>
      <c r="H57" s="34"/>
    </row>
    <row r="58" spans="1:12" ht="18" customHeight="1" thickBot="1" x14ac:dyDescent="0.45">
      <c r="A58" s="35">
        <v>55</v>
      </c>
      <c r="B58" s="36"/>
      <c r="C58" s="37"/>
      <c r="D58" s="37"/>
      <c r="E58" s="38"/>
      <c r="F58" s="39" t="e" cm="1">
        <f t="array" ref="F58">_xlfn.IFS(E58="11学級以下","小",E58="12学級～18学級","中",E58="19学級以上","大")</f>
        <v>#N/A</v>
      </c>
      <c r="G58" s="40"/>
      <c r="H58" s="41"/>
    </row>
    <row r="59" spans="1:12" ht="18" customHeight="1" x14ac:dyDescent="0.4">
      <c r="A59" s="8">
        <v>56</v>
      </c>
      <c r="B59" s="22"/>
      <c r="C59" s="23"/>
      <c r="D59" s="23"/>
      <c r="E59" s="24"/>
      <c r="F59" s="25" t="e" cm="1">
        <f t="array" ref="F59">_xlfn.IFS(E59="11学級以下","小",E59="12学級～18学級","中",E59="19学級以上","大")</f>
        <v>#N/A</v>
      </c>
      <c r="G59" s="26"/>
      <c r="H59" s="27"/>
    </row>
    <row r="60" spans="1:12" ht="18" customHeight="1" x14ac:dyDescent="0.4">
      <c r="A60" s="28">
        <v>57</v>
      </c>
      <c r="B60" s="29"/>
      <c r="C60" s="30"/>
      <c r="D60" s="30"/>
      <c r="E60" s="31"/>
      <c r="F60" s="32" t="e" cm="1">
        <f t="array" ref="F60">_xlfn.IFS(E60="11学級以下","小",E60="12学級～18学級","中",E60="19学級以上","大")</f>
        <v>#N/A</v>
      </c>
      <c r="G60" s="33"/>
      <c r="H60" s="34"/>
    </row>
    <row r="61" spans="1:12" ht="18" customHeight="1" x14ac:dyDescent="0.4">
      <c r="A61" s="28">
        <v>58</v>
      </c>
      <c r="B61" s="29"/>
      <c r="C61" s="30"/>
      <c r="D61" s="30"/>
      <c r="E61" s="31"/>
      <c r="F61" s="32" t="e" cm="1">
        <f t="array" ref="F61">_xlfn.IFS(E61="11学級以下","小",E61="12学級～18学級","中",E61="19学級以上","大")</f>
        <v>#N/A</v>
      </c>
      <c r="G61" s="33"/>
      <c r="H61" s="34"/>
    </row>
    <row r="62" spans="1:12" ht="18" customHeight="1" x14ac:dyDescent="0.4">
      <c r="A62" s="28">
        <v>59</v>
      </c>
      <c r="B62" s="29"/>
      <c r="C62" s="30"/>
      <c r="D62" s="30"/>
      <c r="E62" s="31"/>
      <c r="F62" s="32" t="e" cm="1">
        <f t="array" ref="F62">_xlfn.IFS(E62="11学級以下","小",E62="12学級～18学級","中",E62="19学級以上","大")</f>
        <v>#N/A</v>
      </c>
      <c r="G62" s="33"/>
      <c r="H62" s="34"/>
    </row>
    <row r="63" spans="1:12" ht="18" customHeight="1" thickBot="1" x14ac:dyDescent="0.45">
      <c r="A63" s="35">
        <v>60</v>
      </c>
      <c r="B63" s="36"/>
      <c r="C63" s="37"/>
      <c r="D63" s="37"/>
      <c r="E63" s="38"/>
      <c r="F63" s="39" t="e" cm="1">
        <f t="array" ref="F63">_xlfn.IFS(E63="11学級以下","小",E63="12学級～18学級","中",E63="19学級以上","大")</f>
        <v>#N/A</v>
      </c>
      <c r="G63" s="40"/>
      <c r="H63" s="41"/>
    </row>
    <row r="64" spans="1:12" ht="18" customHeight="1" x14ac:dyDescent="0.4">
      <c r="A64" s="8">
        <v>61</v>
      </c>
      <c r="B64" s="22"/>
      <c r="C64" s="23"/>
      <c r="D64" s="23"/>
      <c r="E64" s="24"/>
      <c r="F64" s="25" t="e" cm="1">
        <f t="array" ref="F64">_xlfn.IFS(E64="11学級以下","小",E64="12学級～18学級","中",E64="19学級以上","大")</f>
        <v>#N/A</v>
      </c>
      <c r="G64" s="26"/>
      <c r="H64" s="27"/>
    </row>
    <row r="65" spans="1:8" ht="18" customHeight="1" x14ac:dyDescent="0.4">
      <c r="A65" s="28">
        <v>62</v>
      </c>
      <c r="B65" s="29"/>
      <c r="C65" s="30"/>
      <c r="D65" s="30"/>
      <c r="E65" s="31"/>
      <c r="F65" s="32" t="e" cm="1">
        <f t="array" ref="F65">_xlfn.IFS(E65="11学級以下","小",E65="12学級～18学級","中",E65="19学級以上","大")</f>
        <v>#N/A</v>
      </c>
      <c r="G65" s="33"/>
      <c r="H65" s="34"/>
    </row>
    <row r="66" spans="1:8" ht="18" customHeight="1" x14ac:dyDescent="0.4">
      <c r="A66" s="28">
        <v>63</v>
      </c>
      <c r="B66" s="29"/>
      <c r="C66" s="30"/>
      <c r="D66" s="30"/>
      <c r="E66" s="31"/>
      <c r="F66" s="32" t="e" cm="1">
        <f t="array" ref="F66">_xlfn.IFS(E66="11学級以下","小",E66="12学級～18学級","中",E66="19学級以上","大")</f>
        <v>#N/A</v>
      </c>
      <c r="G66" s="33"/>
      <c r="H66" s="34"/>
    </row>
    <row r="67" spans="1:8" ht="18" customHeight="1" x14ac:dyDescent="0.4">
      <c r="A67" s="28">
        <v>64</v>
      </c>
      <c r="B67" s="29"/>
      <c r="C67" s="30"/>
      <c r="D67" s="30"/>
      <c r="E67" s="31"/>
      <c r="F67" s="32" t="e" cm="1">
        <f t="array" ref="F67">_xlfn.IFS(E67="11学級以下","小",E67="12学級～18学級","中",E67="19学級以上","大")</f>
        <v>#N/A</v>
      </c>
      <c r="G67" s="33"/>
      <c r="H67" s="34"/>
    </row>
    <row r="68" spans="1:8" ht="18" customHeight="1" thickBot="1" x14ac:dyDescent="0.45">
      <c r="A68" s="35">
        <v>65</v>
      </c>
      <c r="B68" s="36"/>
      <c r="C68" s="37"/>
      <c r="D68" s="37"/>
      <c r="E68" s="38"/>
      <c r="F68" s="39" t="e" cm="1">
        <f t="array" ref="F68">_xlfn.IFS(E68="11学級以下","小",E68="12学級～18学級","中",E68="19学級以上","大")</f>
        <v>#N/A</v>
      </c>
      <c r="G68" s="40"/>
      <c r="H68" s="41"/>
    </row>
    <row r="69" spans="1:8" ht="18" customHeight="1" x14ac:dyDescent="0.4">
      <c r="A69" s="8">
        <v>66</v>
      </c>
      <c r="B69" s="22"/>
      <c r="C69" s="23"/>
      <c r="D69" s="23"/>
      <c r="E69" s="24"/>
      <c r="F69" s="25" t="e" cm="1">
        <f t="array" ref="F69">_xlfn.IFS(E69="11学級以下","小",E69="12学級～18学級","中",E69="19学級以上","大")</f>
        <v>#N/A</v>
      </c>
      <c r="G69" s="26"/>
      <c r="H69" s="27"/>
    </row>
    <row r="70" spans="1:8" ht="18" customHeight="1" x14ac:dyDescent="0.4">
      <c r="A70" s="28">
        <v>67</v>
      </c>
      <c r="B70" s="29"/>
      <c r="C70" s="30"/>
      <c r="D70" s="30"/>
      <c r="E70" s="31"/>
      <c r="F70" s="32" t="e" cm="1">
        <f t="array" ref="F70">_xlfn.IFS(E70="11学級以下","小",E70="12学級～18学級","中",E70="19学級以上","大")</f>
        <v>#N/A</v>
      </c>
      <c r="G70" s="33"/>
      <c r="H70" s="34"/>
    </row>
    <row r="71" spans="1:8" ht="18" customHeight="1" x14ac:dyDescent="0.4">
      <c r="A71" s="28">
        <v>68</v>
      </c>
      <c r="B71" s="29"/>
      <c r="C71" s="30"/>
      <c r="D71" s="30"/>
      <c r="E71" s="31"/>
      <c r="F71" s="32" t="e" cm="1">
        <f t="array" ref="F71">_xlfn.IFS(E71="11学級以下","小",E71="12学級～18学級","中",E71="19学級以上","大")</f>
        <v>#N/A</v>
      </c>
      <c r="G71" s="33"/>
      <c r="H71" s="34"/>
    </row>
    <row r="72" spans="1:8" ht="18" customHeight="1" x14ac:dyDescent="0.4">
      <c r="A72" s="28">
        <v>69</v>
      </c>
      <c r="B72" s="29"/>
      <c r="C72" s="30"/>
      <c r="D72" s="30"/>
      <c r="E72" s="31"/>
      <c r="F72" s="32" t="e" cm="1">
        <f t="array" ref="F72">_xlfn.IFS(E72="11学級以下","小",E72="12学級～18学級","中",E72="19学級以上","大")</f>
        <v>#N/A</v>
      </c>
      <c r="G72" s="33"/>
      <c r="H72" s="34"/>
    </row>
    <row r="73" spans="1:8" ht="18" customHeight="1" thickBot="1" x14ac:dyDescent="0.45">
      <c r="A73" s="35">
        <v>70</v>
      </c>
      <c r="B73" s="36"/>
      <c r="C73" s="37"/>
      <c r="D73" s="37"/>
      <c r="E73" s="38"/>
      <c r="F73" s="39" t="e" cm="1">
        <f t="array" ref="F73">_xlfn.IFS(E73="11学級以下","小",E73="12学級～18学級","中",E73="19学級以上","大")</f>
        <v>#N/A</v>
      </c>
      <c r="G73" s="40"/>
      <c r="H73" s="41"/>
    </row>
    <row r="74" spans="1:8" ht="18" customHeight="1" x14ac:dyDescent="0.4">
      <c r="A74" s="8">
        <v>71</v>
      </c>
      <c r="B74" s="22"/>
      <c r="C74" s="23"/>
      <c r="D74" s="23"/>
      <c r="E74" s="24"/>
      <c r="F74" s="25" t="e" cm="1">
        <f t="array" ref="F74">_xlfn.IFS(E74="11学級以下","小",E74="12学級～18学級","中",E74="19学級以上","大")</f>
        <v>#N/A</v>
      </c>
      <c r="G74" s="26"/>
      <c r="H74" s="27"/>
    </row>
    <row r="75" spans="1:8" ht="18" customHeight="1" x14ac:dyDescent="0.4">
      <c r="A75" s="28">
        <v>72</v>
      </c>
      <c r="B75" s="29"/>
      <c r="C75" s="30"/>
      <c r="D75" s="30"/>
      <c r="E75" s="31"/>
      <c r="F75" s="32" t="e" cm="1">
        <f t="array" ref="F75">_xlfn.IFS(E75="11学級以下","小",E75="12学級～18学級","中",E75="19学級以上","大")</f>
        <v>#N/A</v>
      </c>
      <c r="G75" s="33"/>
      <c r="H75" s="34"/>
    </row>
    <row r="76" spans="1:8" ht="18" customHeight="1" x14ac:dyDescent="0.4">
      <c r="A76" s="28">
        <v>73</v>
      </c>
      <c r="B76" s="29"/>
      <c r="C76" s="30"/>
      <c r="D76" s="30"/>
      <c r="E76" s="31"/>
      <c r="F76" s="32" t="e" cm="1">
        <f t="array" ref="F76">_xlfn.IFS(E76="11学級以下","小",E76="12学級～18学級","中",E76="19学級以上","大")</f>
        <v>#N/A</v>
      </c>
      <c r="G76" s="33"/>
      <c r="H76" s="34"/>
    </row>
    <row r="77" spans="1:8" ht="18" customHeight="1" x14ac:dyDescent="0.4">
      <c r="A77" s="28">
        <v>74</v>
      </c>
      <c r="B77" s="29"/>
      <c r="C77" s="30"/>
      <c r="D77" s="30"/>
      <c r="E77" s="31"/>
      <c r="F77" s="32" t="e" cm="1">
        <f t="array" ref="F77">_xlfn.IFS(E77="11学級以下","小",E77="12学級～18学級","中",E77="19学級以上","大")</f>
        <v>#N/A</v>
      </c>
      <c r="G77" s="33"/>
      <c r="H77" s="34"/>
    </row>
    <row r="78" spans="1:8" ht="18" customHeight="1" thickBot="1" x14ac:dyDescent="0.45">
      <c r="A78" s="35">
        <v>75</v>
      </c>
      <c r="B78" s="36"/>
      <c r="C78" s="37"/>
      <c r="D78" s="37"/>
      <c r="E78" s="38"/>
      <c r="F78" s="39" t="e" cm="1">
        <f t="array" ref="F78">_xlfn.IFS(E78="11学級以下","小",E78="12学級～18学級","中",E78="19学級以上","大")</f>
        <v>#N/A</v>
      </c>
      <c r="G78" s="40"/>
      <c r="H78" s="41"/>
    </row>
    <row r="79" spans="1:8" ht="18" customHeight="1" x14ac:dyDescent="0.4">
      <c r="A79" s="8">
        <v>76</v>
      </c>
      <c r="B79" s="22"/>
      <c r="C79" s="23"/>
      <c r="D79" s="23"/>
      <c r="E79" s="24"/>
      <c r="F79" s="25" t="e" cm="1">
        <f t="array" ref="F79">_xlfn.IFS(E79="11学級以下","小",E79="12学級～18学級","中",E79="19学級以上","大")</f>
        <v>#N/A</v>
      </c>
      <c r="G79" s="26"/>
      <c r="H79" s="27"/>
    </row>
    <row r="80" spans="1:8" ht="18" customHeight="1" x14ac:dyDescent="0.4">
      <c r="A80" s="28">
        <v>77</v>
      </c>
      <c r="B80" s="29"/>
      <c r="C80" s="30"/>
      <c r="D80" s="30"/>
      <c r="E80" s="31"/>
      <c r="F80" s="32" t="e" cm="1">
        <f t="array" ref="F80">_xlfn.IFS(E80="11学級以下","小",E80="12学級～18学級","中",E80="19学級以上","大")</f>
        <v>#N/A</v>
      </c>
      <c r="G80" s="33"/>
      <c r="H80" s="34"/>
    </row>
    <row r="81" spans="1:8" ht="18" customHeight="1" x14ac:dyDescent="0.4">
      <c r="A81" s="28">
        <v>78</v>
      </c>
      <c r="B81" s="29"/>
      <c r="C81" s="30"/>
      <c r="D81" s="30"/>
      <c r="E81" s="31"/>
      <c r="F81" s="32" t="e" cm="1">
        <f t="array" ref="F81">_xlfn.IFS(E81="11学級以下","小",E81="12学級～18学級","中",E81="19学級以上","大")</f>
        <v>#N/A</v>
      </c>
      <c r="G81" s="33"/>
      <c r="H81" s="34"/>
    </row>
    <row r="82" spans="1:8" ht="18" customHeight="1" x14ac:dyDescent="0.4">
      <c r="A82" s="28">
        <v>79</v>
      </c>
      <c r="B82" s="29"/>
      <c r="C82" s="30"/>
      <c r="D82" s="30"/>
      <c r="E82" s="31"/>
      <c r="F82" s="32" t="e" cm="1">
        <f t="array" ref="F82">_xlfn.IFS(E82="11学級以下","小",E82="12学級～18学級","中",E82="19学級以上","大")</f>
        <v>#N/A</v>
      </c>
      <c r="G82" s="33"/>
      <c r="H82" s="34"/>
    </row>
    <row r="83" spans="1:8" ht="18" customHeight="1" thickBot="1" x14ac:dyDescent="0.45">
      <c r="A83" s="35">
        <v>80</v>
      </c>
      <c r="B83" s="36"/>
      <c r="C83" s="37"/>
      <c r="D83" s="37"/>
      <c r="E83" s="38"/>
      <c r="F83" s="39" t="e" cm="1">
        <f t="array" ref="F83">_xlfn.IFS(E83="11学級以下","小",E83="12学級～18学級","中",E83="19学級以上","大")</f>
        <v>#N/A</v>
      </c>
      <c r="G83" s="40"/>
      <c r="H83" s="41"/>
    </row>
  </sheetData>
  <sheetProtection algorithmName="SHA-512" hashValue="J/s4C+CQqQPPtYjD/Rd1RFzSLcn4h2EFb1SaA8v4xZWSY0MmNRzAw6jNpVd/3TXfP4+R1jjMuA7OtbdUjwjGlg==" saltValue="6cdGCZq0RJe3WGim2HHzJQ==" spinCount="100000" sheet="1" objects="1" scenarios="1"/>
  <mergeCells count="2">
    <mergeCell ref="A1:E1"/>
    <mergeCell ref="E2:F2"/>
  </mergeCells>
  <phoneticPr fontId="2"/>
  <dataValidations count="3">
    <dataValidation type="list" allowBlank="1" showInputMessage="1" showErrorMessage="1" sqref="G1" xr:uid="{1A289978-8536-43D9-813E-5FD79A0B276E}">
      <formula1>$L$1:$L$54</formula1>
    </dataValidation>
    <dataValidation type="list" allowBlank="1" showInputMessage="1" showErrorMessage="1" sqref="B3:B83" xr:uid="{B30BA3C8-06A2-4D04-AF7E-A9B49953E00B}">
      <formula1>$J$2:$J$12</formula1>
    </dataValidation>
    <dataValidation type="list" allowBlank="1" showInputMessage="1" showErrorMessage="1" sqref="E3:E83" xr:uid="{CFAD1D37-AD81-4D35-BB77-B28546D85BFB}">
      <formula1>$K$2:$K$5</formula1>
    </dataValidation>
  </dataValidations>
  <pageMargins left="0.78740157480314965" right="0.39370078740157483" top="0.59055118110236227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9E586-3D90-45F1-9C59-7D0E882AABB9}">
  <dimension ref="A1:H123"/>
  <sheetViews>
    <sheetView workbookViewId="0">
      <selection activeCell="E26" sqref="E26"/>
    </sheetView>
  </sheetViews>
  <sheetFormatPr defaultRowHeight="13.5" x14ac:dyDescent="0.4"/>
  <cols>
    <col min="1" max="1" width="3.625" style="42" customWidth="1"/>
    <col min="2" max="2" width="6.625" style="42" customWidth="1"/>
    <col min="3" max="3" width="15.625" style="5" customWidth="1"/>
    <col min="4" max="4" width="20.5" style="5" customWidth="1"/>
    <col min="5" max="5" width="11.875" style="5" customWidth="1"/>
    <col min="6" max="6" width="4.625" style="5" customWidth="1"/>
    <col min="7" max="7" width="14.625" style="5" customWidth="1"/>
    <col min="8" max="8" width="4.625" style="5" customWidth="1"/>
    <col min="9" max="16384" width="9" style="5"/>
  </cols>
  <sheetData>
    <row r="1" spans="1:8" ht="24" customHeight="1" thickBot="1" x14ac:dyDescent="0.45">
      <c r="A1" s="43" t="s">
        <v>83</v>
      </c>
      <c r="B1" s="43"/>
      <c r="C1" s="43"/>
      <c r="D1" s="43"/>
      <c r="E1" s="43"/>
      <c r="F1" s="2" t="s">
        <v>1</v>
      </c>
      <c r="G1" s="44" t="str">
        <f>参集!G1</f>
        <v>単位教頭会名</v>
      </c>
      <c r="H1" s="4" t="s">
        <v>3</v>
      </c>
    </row>
    <row r="2" spans="1:8" ht="18" customHeight="1" x14ac:dyDescent="0.4">
      <c r="A2" s="8" t="s">
        <v>6</v>
      </c>
      <c r="B2" s="9" t="s">
        <v>4</v>
      </c>
      <c r="C2" s="9" t="s">
        <v>7</v>
      </c>
      <c r="D2" s="9" t="s">
        <v>8</v>
      </c>
      <c r="E2" s="10" t="s">
        <v>9</v>
      </c>
      <c r="F2" s="10"/>
      <c r="G2" s="11" t="s">
        <v>10</v>
      </c>
      <c r="H2" s="45" t="s">
        <v>11</v>
      </c>
    </row>
    <row r="3" spans="1:8" ht="18" customHeight="1" thickBot="1" x14ac:dyDescent="0.45">
      <c r="A3" s="15" t="s">
        <v>15</v>
      </c>
      <c r="B3" s="16" t="s">
        <v>16</v>
      </c>
      <c r="C3" s="17" t="s">
        <v>17</v>
      </c>
      <c r="D3" s="17" t="s">
        <v>18</v>
      </c>
      <c r="E3" s="18" t="s">
        <v>19</v>
      </c>
      <c r="F3" s="46" t="str" cm="1">
        <f t="array" ref="F3">_xlfn.IFS(E3="11学級以下","小",E3="12学級～18学級","中",E3="19学級以上","大")</f>
        <v>中</v>
      </c>
      <c r="G3" s="47" t="s">
        <v>84</v>
      </c>
      <c r="H3" s="21"/>
    </row>
    <row r="4" spans="1:8" ht="18" customHeight="1" x14ac:dyDescent="0.4">
      <c r="A4" s="8">
        <v>1</v>
      </c>
      <c r="B4" s="22"/>
      <c r="C4" s="23"/>
      <c r="D4" s="23"/>
      <c r="E4" s="24"/>
      <c r="F4" s="48" t="e" cm="1">
        <f t="array" ref="F4">_xlfn.IFS(E4="11学級以下","小",E4="12学級～18学級","中",E4="19学級以上","大")</f>
        <v>#N/A</v>
      </c>
      <c r="G4" s="26"/>
      <c r="H4" s="27"/>
    </row>
    <row r="5" spans="1:8" ht="18" customHeight="1" x14ac:dyDescent="0.4">
      <c r="A5" s="28">
        <v>2</v>
      </c>
      <c r="B5" s="29"/>
      <c r="C5" s="30"/>
      <c r="D5" s="30"/>
      <c r="E5" s="31"/>
      <c r="F5" s="49" t="e" cm="1">
        <f t="array" ref="F5">_xlfn.IFS(E5="11学級以下","小",E5="12学級～18学級","中",E5="19学級以上","大")</f>
        <v>#N/A</v>
      </c>
      <c r="G5" s="33"/>
      <c r="H5" s="34"/>
    </row>
    <row r="6" spans="1:8" ht="18" customHeight="1" x14ac:dyDescent="0.4">
      <c r="A6" s="28">
        <v>3</v>
      </c>
      <c r="B6" s="29"/>
      <c r="C6" s="30"/>
      <c r="D6" s="30"/>
      <c r="E6" s="31"/>
      <c r="F6" s="49" t="e" cm="1">
        <f t="array" ref="F6">_xlfn.IFS(E6="11学級以下","小",E6="12学級～18学級","中",E6="19学級以上","大")</f>
        <v>#N/A</v>
      </c>
      <c r="G6" s="33"/>
      <c r="H6" s="34"/>
    </row>
    <row r="7" spans="1:8" ht="18" customHeight="1" x14ac:dyDescent="0.4">
      <c r="A7" s="28">
        <v>4</v>
      </c>
      <c r="B7" s="29"/>
      <c r="C7" s="30"/>
      <c r="D7" s="30"/>
      <c r="E7" s="31"/>
      <c r="F7" s="49" t="e" cm="1">
        <f t="array" ref="F7">_xlfn.IFS(E7="11学級以下","小",E7="12学級～18学級","中",E7="19学級以上","大")</f>
        <v>#N/A</v>
      </c>
      <c r="G7" s="33"/>
      <c r="H7" s="34"/>
    </row>
    <row r="8" spans="1:8" ht="18" customHeight="1" thickBot="1" x14ac:dyDescent="0.45">
      <c r="A8" s="35">
        <v>5</v>
      </c>
      <c r="B8" s="36"/>
      <c r="C8" s="37"/>
      <c r="D8" s="37"/>
      <c r="E8" s="38"/>
      <c r="F8" s="50" t="e" cm="1">
        <f t="array" ref="F8">_xlfn.IFS(E8="11学級以下","小",E8="12学級～18学級","中",E8="19学級以上","大")</f>
        <v>#N/A</v>
      </c>
      <c r="G8" s="40"/>
      <c r="H8" s="41"/>
    </row>
    <row r="9" spans="1:8" ht="18" customHeight="1" x14ac:dyDescent="0.4">
      <c r="A9" s="8">
        <v>6</v>
      </c>
      <c r="B9" s="22"/>
      <c r="C9" s="23"/>
      <c r="D9" s="23"/>
      <c r="E9" s="24"/>
      <c r="F9" s="48" t="e" cm="1">
        <f t="array" ref="F9">_xlfn.IFS(E9="11学級以下","小",E9="12学級～18学級","中",E9="19学級以上","大")</f>
        <v>#N/A</v>
      </c>
      <c r="G9" s="26"/>
      <c r="H9" s="27"/>
    </row>
    <row r="10" spans="1:8" ht="18" customHeight="1" x14ac:dyDescent="0.4">
      <c r="A10" s="28">
        <v>7</v>
      </c>
      <c r="B10" s="29"/>
      <c r="C10" s="30"/>
      <c r="D10" s="30"/>
      <c r="E10" s="31"/>
      <c r="F10" s="49" t="e" cm="1">
        <f t="array" ref="F10">_xlfn.IFS(E10="11学級以下","小",E10="12学級～18学級","中",E10="19学級以上","大")</f>
        <v>#N/A</v>
      </c>
      <c r="G10" s="33"/>
      <c r="H10" s="34"/>
    </row>
    <row r="11" spans="1:8" ht="18" customHeight="1" x14ac:dyDescent="0.4">
      <c r="A11" s="28">
        <v>8</v>
      </c>
      <c r="B11" s="29"/>
      <c r="C11" s="30"/>
      <c r="D11" s="30"/>
      <c r="E11" s="31"/>
      <c r="F11" s="49" t="e" cm="1">
        <f t="array" ref="F11">_xlfn.IFS(E11="11学級以下","小",E11="12学級～18学級","中",E11="19学級以上","大")</f>
        <v>#N/A</v>
      </c>
      <c r="G11" s="33"/>
      <c r="H11" s="34"/>
    </row>
    <row r="12" spans="1:8" ht="18" customHeight="1" x14ac:dyDescent="0.4">
      <c r="A12" s="28">
        <v>9</v>
      </c>
      <c r="B12" s="29"/>
      <c r="C12" s="30"/>
      <c r="D12" s="30"/>
      <c r="E12" s="31"/>
      <c r="F12" s="49" t="e" cm="1">
        <f t="array" ref="F12">_xlfn.IFS(E12="11学級以下","小",E12="12学級～18学級","中",E12="19学級以上","大")</f>
        <v>#N/A</v>
      </c>
      <c r="G12" s="33"/>
      <c r="H12" s="34"/>
    </row>
    <row r="13" spans="1:8" ht="18" customHeight="1" thickBot="1" x14ac:dyDescent="0.45">
      <c r="A13" s="35">
        <v>10</v>
      </c>
      <c r="B13" s="36"/>
      <c r="C13" s="37"/>
      <c r="D13" s="37"/>
      <c r="E13" s="38"/>
      <c r="F13" s="50" t="e" cm="1">
        <f t="array" ref="F13">_xlfn.IFS(E13="11学級以下","小",E13="12学級～18学級","中",E13="19学級以上","大")</f>
        <v>#N/A</v>
      </c>
      <c r="G13" s="40"/>
      <c r="H13" s="41"/>
    </row>
    <row r="14" spans="1:8" ht="18" customHeight="1" x14ac:dyDescent="0.4">
      <c r="A14" s="8">
        <v>11</v>
      </c>
      <c r="B14" s="22"/>
      <c r="C14" s="23"/>
      <c r="D14" s="23"/>
      <c r="E14" s="24"/>
      <c r="F14" s="48" t="e" cm="1">
        <f t="array" ref="F14">_xlfn.IFS(E14="11学級以下","小",E14="12学級～18学級","中",E14="19学級以上","大")</f>
        <v>#N/A</v>
      </c>
      <c r="G14" s="26"/>
      <c r="H14" s="27"/>
    </row>
    <row r="15" spans="1:8" ht="18" customHeight="1" x14ac:dyDescent="0.4">
      <c r="A15" s="28">
        <v>12</v>
      </c>
      <c r="B15" s="29"/>
      <c r="C15" s="30"/>
      <c r="D15" s="30"/>
      <c r="E15" s="31"/>
      <c r="F15" s="49" t="e" cm="1">
        <f t="array" ref="F15">_xlfn.IFS(E15="11学級以下","小",E15="12学級～18学級","中",E15="19学級以上","大")</f>
        <v>#N/A</v>
      </c>
      <c r="G15" s="33"/>
      <c r="H15" s="34"/>
    </row>
    <row r="16" spans="1:8" ht="18" customHeight="1" x14ac:dyDescent="0.4">
      <c r="A16" s="28">
        <v>13</v>
      </c>
      <c r="B16" s="29"/>
      <c r="C16" s="30"/>
      <c r="D16" s="30"/>
      <c r="E16" s="31"/>
      <c r="F16" s="49" t="e" cm="1">
        <f t="array" ref="F16">_xlfn.IFS(E16="11学級以下","小",E16="12学級～18学級","中",E16="19学級以上","大")</f>
        <v>#N/A</v>
      </c>
      <c r="G16" s="33"/>
      <c r="H16" s="34"/>
    </row>
    <row r="17" spans="1:8" ht="18" customHeight="1" x14ac:dyDescent="0.4">
      <c r="A17" s="28">
        <v>14</v>
      </c>
      <c r="B17" s="29"/>
      <c r="C17" s="30"/>
      <c r="D17" s="30"/>
      <c r="E17" s="31"/>
      <c r="F17" s="49" t="e" cm="1">
        <f t="array" ref="F17">_xlfn.IFS(E17="11学級以下","小",E17="12学級～18学級","中",E17="19学級以上","大")</f>
        <v>#N/A</v>
      </c>
      <c r="G17" s="33"/>
      <c r="H17" s="34"/>
    </row>
    <row r="18" spans="1:8" ht="18" customHeight="1" thickBot="1" x14ac:dyDescent="0.45">
      <c r="A18" s="35">
        <v>15</v>
      </c>
      <c r="B18" s="36"/>
      <c r="C18" s="37"/>
      <c r="D18" s="37"/>
      <c r="E18" s="38"/>
      <c r="F18" s="50" t="e" cm="1">
        <f t="array" ref="F18">_xlfn.IFS(E18="11学級以下","小",E18="12学級～18学級","中",E18="19学級以上","大")</f>
        <v>#N/A</v>
      </c>
      <c r="G18" s="40"/>
      <c r="H18" s="41"/>
    </row>
    <row r="19" spans="1:8" ht="18" customHeight="1" x14ac:dyDescent="0.4">
      <c r="A19" s="8">
        <v>16</v>
      </c>
      <c r="B19" s="22"/>
      <c r="C19" s="23"/>
      <c r="D19" s="23"/>
      <c r="E19" s="24"/>
      <c r="F19" s="48" t="e" cm="1">
        <f t="array" ref="F19">_xlfn.IFS(E19="11学級以下","小",E19="12学級～18学級","中",E19="19学級以上","大")</f>
        <v>#N/A</v>
      </c>
      <c r="G19" s="26"/>
      <c r="H19" s="27"/>
    </row>
    <row r="20" spans="1:8" ht="18" customHeight="1" x14ac:dyDescent="0.4">
      <c r="A20" s="28">
        <v>17</v>
      </c>
      <c r="B20" s="29"/>
      <c r="C20" s="30"/>
      <c r="D20" s="30"/>
      <c r="E20" s="31"/>
      <c r="F20" s="49" t="e" cm="1">
        <f t="array" ref="F20">_xlfn.IFS(E20="11学級以下","小",E20="12学級～18学級","中",E20="19学級以上","大")</f>
        <v>#N/A</v>
      </c>
      <c r="G20" s="33"/>
      <c r="H20" s="34"/>
    </row>
    <row r="21" spans="1:8" ht="18" customHeight="1" x14ac:dyDescent="0.4">
      <c r="A21" s="28">
        <v>18</v>
      </c>
      <c r="B21" s="29"/>
      <c r="C21" s="30"/>
      <c r="D21" s="30"/>
      <c r="E21" s="31"/>
      <c r="F21" s="49" t="e" cm="1">
        <f t="array" ref="F21">_xlfn.IFS(E21="11学級以下","小",E21="12学級～18学級","中",E21="19学級以上","大")</f>
        <v>#N/A</v>
      </c>
      <c r="G21" s="33"/>
      <c r="H21" s="34"/>
    </row>
    <row r="22" spans="1:8" ht="18" customHeight="1" x14ac:dyDescent="0.4">
      <c r="A22" s="28">
        <v>19</v>
      </c>
      <c r="B22" s="29"/>
      <c r="C22" s="30"/>
      <c r="D22" s="30"/>
      <c r="E22" s="31"/>
      <c r="F22" s="49" t="e" cm="1">
        <f t="array" ref="F22">_xlfn.IFS(E22="11学級以下","小",E22="12学級～18学級","中",E22="19学級以上","大")</f>
        <v>#N/A</v>
      </c>
      <c r="G22" s="33"/>
      <c r="H22" s="34"/>
    </row>
    <row r="23" spans="1:8" ht="18" customHeight="1" thickBot="1" x14ac:dyDescent="0.45">
      <c r="A23" s="35">
        <v>20</v>
      </c>
      <c r="B23" s="36"/>
      <c r="C23" s="37"/>
      <c r="D23" s="37"/>
      <c r="E23" s="38"/>
      <c r="F23" s="50" t="e" cm="1">
        <f t="array" ref="F23">_xlfn.IFS(E23="11学級以下","小",E23="12学級～18学級","中",E23="19学級以上","大")</f>
        <v>#N/A</v>
      </c>
      <c r="G23" s="40"/>
      <c r="H23" s="41"/>
    </row>
    <row r="24" spans="1:8" ht="18" customHeight="1" x14ac:dyDescent="0.4">
      <c r="A24" s="8">
        <v>21</v>
      </c>
      <c r="B24" s="22"/>
      <c r="C24" s="23"/>
      <c r="D24" s="23"/>
      <c r="E24" s="24"/>
      <c r="F24" s="48" t="e" cm="1">
        <f t="array" ref="F24">_xlfn.IFS(E24="11学級以下","小",E24="12学級～18学級","中",E24="19学級以上","大")</f>
        <v>#N/A</v>
      </c>
      <c r="G24" s="26"/>
      <c r="H24" s="27"/>
    </row>
    <row r="25" spans="1:8" ht="18" customHeight="1" x14ac:dyDescent="0.4">
      <c r="A25" s="28">
        <v>22</v>
      </c>
      <c r="B25" s="29"/>
      <c r="C25" s="30"/>
      <c r="D25" s="30"/>
      <c r="E25" s="31"/>
      <c r="F25" s="49" t="e" cm="1">
        <f t="array" ref="F25">_xlfn.IFS(E25="11学級以下","小",E25="12学級～18学級","中",E25="19学級以上","大")</f>
        <v>#N/A</v>
      </c>
      <c r="G25" s="33"/>
      <c r="H25" s="34"/>
    </row>
    <row r="26" spans="1:8" ht="18" customHeight="1" x14ac:dyDescent="0.4">
      <c r="A26" s="28">
        <v>23</v>
      </c>
      <c r="B26" s="29"/>
      <c r="C26" s="30"/>
      <c r="D26" s="30"/>
      <c r="E26" s="31"/>
      <c r="F26" s="49" t="e" cm="1">
        <f t="array" ref="F26">_xlfn.IFS(E26="11学級以下","小",E26="12学級～18学級","中",E26="19学級以上","大")</f>
        <v>#N/A</v>
      </c>
      <c r="G26" s="33"/>
      <c r="H26" s="34"/>
    </row>
    <row r="27" spans="1:8" ht="18" customHeight="1" x14ac:dyDescent="0.4">
      <c r="A27" s="28">
        <v>24</v>
      </c>
      <c r="B27" s="29"/>
      <c r="C27" s="30"/>
      <c r="D27" s="30"/>
      <c r="E27" s="31"/>
      <c r="F27" s="49" t="e" cm="1">
        <f t="array" ref="F27">_xlfn.IFS(E27="11学級以下","小",E27="12学級～18学級","中",E27="19学級以上","大")</f>
        <v>#N/A</v>
      </c>
      <c r="G27" s="33"/>
      <c r="H27" s="34"/>
    </row>
    <row r="28" spans="1:8" ht="18" customHeight="1" thickBot="1" x14ac:dyDescent="0.45">
      <c r="A28" s="35">
        <v>25</v>
      </c>
      <c r="B28" s="36"/>
      <c r="C28" s="37"/>
      <c r="D28" s="37"/>
      <c r="E28" s="38"/>
      <c r="F28" s="50" t="e" cm="1">
        <f t="array" ref="F28">_xlfn.IFS(E28="11学級以下","小",E28="12学級～18学級","中",E28="19学級以上","大")</f>
        <v>#N/A</v>
      </c>
      <c r="G28" s="40"/>
      <c r="H28" s="41"/>
    </row>
    <row r="29" spans="1:8" ht="18" customHeight="1" x14ac:dyDescent="0.4">
      <c r="A29" s="8">
        <v>26</v>
      </c>
      <c r="B29" s="22"/>
      <c r="C29" s="23"/>
      <c r="D29" s="23"/>
      <c r="E29" s="24"/>
      <c r="F29" s="48" t="e" cm="1">
        <f t="array" ref="F29">_xlfn.IFS(E29="11学級以下","小",E29="12学級～18学級","中",E29="19学級以上","大")</f>
        <v>#N/A</v>
      </c>
      <c r="G29" s="26"/>
      <c r="H29" s="27"/>
    </row>
    <row r="30" spans="1:8" ht="18" customHeight="1" x14ac:dyDescent="0.4">
      <c r="A30" s="28">
        <v>27</v>
      </c>
      <c r="B30" s="29"/>
      <c r="C30" s="30"/>
      <c r="D30" s="30"/>
      <c r="E30" s="31"/>
      <c r="F30" s="49" t="e" cm="1">
        <f t="array" ref="F30">_xlfn.IFS(E30="11学級以下","小",E30="12学級～18学級","中",E30="19学級以上","大")</f>
        <v>#N/A</v>
      </c>
      <c r="G30" s="33"/>
      <c r="H30" s="34"/>
    </row>
    <row r="31" spans="1:8" ht="18" customHeight="1" x14ac:dyDescent="0.4">
      <c r="A31" s="28">
        <v>28</v>
      </c>
      <c r="B31" s="29"/>
      <c r="C31" s="30"/>
      <c r="D31" s="30"/>
      <c r="E31" s="31"/>
      <c r="F31" s="49" t="e" cm="1">
        <f t="array" ref="F31">_xlfn.IFS(E31="11学級以下","小",E31="12学級～18学級","中",E31="19学級以上","大")</f>
        <v>#N/A</v>
      </c>
      <c r="G31" s="33"/>
      <c r="H31" s="34"/>
    </row>
    <row r="32" spans="1:8" ht="18" customHeight="1" x14ac:dyDescent="0.4">
      <c r="A32" s="28">
        <v>29</v>
      </c>
      <c r="B32" s="29"/>
      <c r="C32" s="30"/>
      <c r="D32" s="30"/>
      <c r="E32" s="31"/>
      <c r="F32" s="49" t="e" cm="1">
        <f t="array" ref="F32">_xlfn.IFS(E32="11学級以下","小",E32="12学級～18学級","中",E32="19学級以上","大")</f>
        <v>#N/A</v>
      </c>
      <c r="G32" s="33"/>
      <c r="H32" s="34"/>
    </row>
    <row r="33" spans="1:8" ht="18" customHeight="1" thickBot="1" x14ac:dyDescent="0.45">
      <c r="A33" s="35">
        <v>30</v>
      </c>
      <c r="B33" s="36"/>
      <c r="C33" s="37"/>
      <c r="D33" s="37"/>
      <c r="E33" s="38"/>
      <c r="F33" s="50" t="e" cm="1">
        <f t="array" ref="F33">_xlfn.IFS(E33="11学級以下","小",E33="12学級～18学級","中",E33="19学級以上","大")</f>
        <v>#N/A</v>
      </c>
      <c r="G33" s="40"/>
      <c r="H33" s="41"/>
    </row>
    <row r="34" spans="1:8" ht="18" customHeight="1" x14ac:dyDescent="0.4">
      <c r="A34" s="8">
        <v>31</v>
      </c>
      <c r="B34" s="22"/>
      <c r="C34" s="23"/>
      <c r="D34" s="23"/>
      <c r="E34" s="24"/>
      <c r="F34" s="48" t="e" cm="1">
        <f t="array" ref="F34">_xlfn.IFS(E34="11学級以下","小",E34="12学級～18学級","中",E34="19学級以上","大")</f>
        <v>#N/A</v>
      </c>
      <c r="G34" s="26"/>
      <c r="H34" s="27"/>
    </row>
    <row r="35" spans="1:8" ht="18" customHeight="1" x14ac:dyDescent="0.4">
      <c r="A35" s="28">
        <v>32</v>
      </c>
      <c r="B35" s="29"/>
      <c r="C35" s="30"/>
      <c r="D35" s="30"/>
      <c r="E35" s="31"/>
      <c r="F35" s="49" t="e" cm="1">
        <f t="array" ref="F35">_xlfn.IFS(E35="11学級以下","小",E35="12学級～18学級","中",E35="19学級以上","大")</f>
        <v>#N/A</v>
      </c>
      <c r="G35" s="33"/>
      <c r="H35" s="34"/>
    </row>
    <row r="36" spans="1:8" ht="18" customHeight="1" x14ac:dyDescent="0.4">
      <c r="A36" s="28">
        <v>33</v>
      </c>
      <c r="B36" s="29"/>
      <c r="C36" s="30"/>
      <c r="D36" s="30"/>
      <c r="E36" s="31"/>
      <c r="F36" s="49" t="e" cm="1">
        <f t="array" ref="F36">_xlfn.IFS(E36="11学級以下","小",E36="12学級～18学級","中",E36="19学級以上","大")</f>
        <v>#N/A</v>
      </c>
      <c r="G36" s="33"/>
      <c r="H36" s="34"/>
    </row>
    <row r="37" spans="1:8" ht="18" customHeight="1" x14ac:dyDescent="0.4">
      <c r="A37" s="28">
        <v>34</v>
      </c>
      <c r="B37" s="29"/>
      <c r="C37" s="30"/>
      <c r="D37" s="30"/>
      <c r="E37" s="31"/>
      <c r="F37" s="49" t="e" cm="1">
        <f t="array" ref="F37">_xlfn.IFS(E37="11学級以下","小",E37="12学級～18学級","中",E37="19学級以上","大")</f>
        <v>#N/A</v>
      </c>
      <c r="G37" s="33"/>
      <c r="H37" s="34"/>
    </row>
    <row r="38" spans="1:8" ht="18" customHeight="1" thickBot="1" x14ac:dyDescent="0.45">
      <c r="A38" s="35">
        <v>35</v>
      </c>
      <c r="B38" s="36"/>
      <c r="C38" s="37"/>
      <c r="D38" s="37"/>
      <c r="E38" s="38"/>
      <c r="F38" s="50" t="e" cm="1">
        <f t="array" ref="F38">_xlfn.IFS(E38="11学級以下","小",E38="12学級～18学級","中",E38="19学級以上","大")</f>
        <v>#N/A</v>
      </c>
      <c r="G38" s="40"/>
      <c r="H38" s="41"/>
    </row>
    <row r="39" spans="1:8" ht="18" customHeight="1" x14ac:dyDescent="0.4">
      <c r="A39" s="8">
        <v>36</v>
      </c>
      <c r="B39" s="22"/>
      <c r="C39" s="23"/>
      <c r="D39" s="23"/>
      <c r="E39" s="24"/>
      <c r="F39" s="48" t="e" cm="1">
        <f t="array" ref="F39">_xlfn.IFS(E39="11学級以下","小",E39="12学級～18学級","中",E39="19学級以上","大")</f>
        <v>#N/A</v>
      </c>
      <c r="G39" s="26"/>
      <c r="H39" s="27"/>
    </row>
    <row r="40" spans="1:8" ht="18" customHeight="1" x14ac:dyDescent="0.4">
      <c r="A40" s="28">
        <v>37</v>
      </c>
      <c r="B40" s="29"/>
      <c r="C40" s="30"/>
      <c r="D40" s="30"/>
      <c r="E40" s="31"/>
      <c r="F40" s="49" t="e" cm="1">
        <f t="array" ref="F40">_xlfn.IFS(E40="11学級以下","小",E40="12学級～18学級","中",E40="19学級以上","大")</f>
        <v>#N/A</v>
      </c>
      <c r="G40" s="33"/>
      <c r="H40" s="34"/>
    </row>
    <row r="41" spans="1:8" ht="18" customHeight="1" x14ac:dyDescent="0.4">
      <c r="A41" s="28">
        <v>38</v>
      </c>
      <c r="B41" s="29"/>
      <c r="C41" s="30"/>
      <c r="D41" s="30"/>
      <c r="E41" s="31"/>
      <c r="F41" s="49" t="e" cm="1">
        <f t="array" ref="F41">_xlfn.IFS(E41="11学級以下","小",E41="12学級～18学級","中",E41="19学級以上","大")</f>
        <v>#N/A</v>
      </c>
      <c r="G41" s="33"/>
      <c r="H41" s="34"/>
    </row>
    <row r="42" spans="1:8" ht="18" customHeight="1" x14ac:dyDescent="0.4">
      <c r="A42" s="28">
        <v>39</v>
      </c>
      <c r="B42" s="29"/>
      <c r="C42" s="30"/>
      <c r="D42" s="30"/>
      <c r="E42" s="31"/>
      <c r="F42" s="49" t="e" cm="1">
        <f t="array" ref="F42">_xlfn.IFS(E42="11学級以下","小",E42="12学級～18学級","中",E42="19学級以上","大")</f>
        <v>#N/A</v>
      </c>
      <c r="G42" s="33"/>
      <c r="H42" s="34"/>
    </row>
    <row r="43" spans="1:8" ht="18" customHeight="1" thickBot="1" x14ac:dyDescent="0.45">
      <c r="A43" s="35">
        <v>40</v>
      </c>
      <c r="B43" s="36"/>
      <c r="C43" s="37"/>
      <c r="D43" s="37"/>
      <c r="E43" s="38"/>
      <c r="F43" s="50" t="e" cm="1">
        <f t="array" ref="F43">_xlfn.IFS(E43="11学級以下","小",E43="12学級～18学級","中",E43="19学級以上","大")</f>
        <v>#N/A</v>
      </c>
      <c r="G43" s="40"/>
      <c r="H43" s="41"/>
    </row>
    <row r="44" spans="1:8" ht="18" customHeight="1" x14ac:dyDescent="0.4">
      <c r="A44" s="8">
        <v>41</v>
      </c>
      <c r="B44" s="22"/>
      <c r="C44" s="23"/>
      <c r="D44" s="23"/>
      <c r="E44" s="51"/>
      <c r="F44" s="25" t="e" cm="1">
        <f t="array" ref="F44">_xlfn.IFS(E44="11学級以下","小",E44="12学級～18学級","中",E44="19学級以上","大")</f>
        <v>#N/A</v>
      </c>
      <c r="G44" s="26"/>
      <c r="H44" s="27"/>
    </row>
    <row r="45" spans="1:8" ht="18" customHeight="1" x14ac:dyDescent="0.4">
      <c r="A45" s="28">
        <v>42</v>
      </c>
      <c r="B45" s="29"/>
      <c r="C45" s="30"/>
      <c r="D45" s="30"/>
      <c r="E45" s="52"/>
      <c r="F45" s="32" t="e" cm="1">
        <f t="array" ref="F45">_xlfn.IFS(E45="11学級以下","小",E45="12学級～18学級","中",E45="19学級以上","大")</f>
        <v>#N/A</v>
      </c>
      <c r="G45" s="33"/>
      <c r="H45" s="34"/>
    </row>
    <row r="46" spans="1:8" ht="18" customHeight="1" x14ac:dyDescent="0.4">
      <c r="A46" s="28">
        <v>43</v>
      </c>
      <c r="B46" s="29"/>
      <c r="C46" s="30"/>
      <c r="D46" s="30"/>
      <c r="E46" s="52"/>
      <c r="F46" s="32" t="e" cm="1">
        <f t="array" ref="F46">_xlfn.IFS(E46="11学級以下","小",E46="12学級～18学級","中",E46="19学級以上","大")</f>
        <v>#N/A</v>
      </c>
      <c r="G46" s="33"/>
      <c r="H46" s="34"/>
    </row>
    <row r="47" spans="1:8" ht="18" customHeight="1" x14ac:dyDescent="0.4">
      <c r="A47" s="28">
        <v>44</v>
      </c>
      <c r="B47" s="29"/>
      <c r="C47" s="30"/>
      <c r="D47" s="30"/>
      <c r="E47" s="52"/>
      <c r="F47" s="32" t="e" cm="1">
        <f t="array" ref="F47">_xlfn.IFS(E47="11学級以下","小",E47="12学級～18学級","中",E47="19学級以上","大")</f>
        <v>#N/A</v>
      </c>
      <c r="G47" s="33"/>
      <c r="H47" s="34"/>
    </row>
    <row r="48" spans="1:8" ht="18" customHeight="1" thickBot="1" x14ac:dyDescent="0.45">
      <c r="A48" s="35">
        <v>45</v>
      </c>
      <c r="B48" s="36"/>
      <c r="C48" s="37"/>
      <c r="D48" s="37"/>
      <c r="E48" s="53"/>
      <c r="F48" s="39" t="e" cm="1">
        <f t="array" ref="F48">_xlfn.IFS(E48="11学級以下","小",E48="12学級～18学級","中",E48="19学級以上","大")</f>
        <v>#N/A</v>
      </c>
      <c r="G48" s="40"/>
      <c r="H48" s="41"/>
    </row>
    <row r="49" spans="1:8" ht="18" customHeight="1" x14ac:dyDescent="0.4">
      <c r="A49" s="8">
        <v>46</v>
      </c>
      <c r="B49" s="22"/>
      <c r="C49" s="23"/>
      <c r="D49" s="23"/>
      <c r="E49" s="51"/>
      <c r="F49" s="25" t="e" cm="1">
        <f t="array" ref="F49">_xlfn.IFS(E49="11学級以下","小",E49="12学級～18学級","中",E49="19学級以上","大")</f>
        <v>#N/A</v>
      </c>
      <c r="G49" s="26"/>
      <c r="H49" s="27"/>
    </row>
    <row r="50" spans="1:8" ht="18" customHeight="1" x14ac:dyDescent="0.4">
      <c r="A50" s="28">
        <v>47</v>
      </c>
      <c r="B50" s="29"/>
      <c r="C50" s="30"/>
      <c r="D50" s="30"/>
      <c r="E50" s="52"/>
      <c r="F50" s="32" t="e" cm="1">
        <f t="array" ref="F50">_xlfn.IFS(E50="11学級以下","小",E50="12学級～18学級","中",E50="19学級以上","大")</f>
        <v>#N/A</v>
      </c>
      <c r="G50" s="33"/>
      <c r="H50" s="34"/>
    </row>
    <row r="51" spans="1:8" ht="18" customHeight="1" x14ac:dyDescent="0.4">
      <c r="A51" s="28">
        <v>48</v>
      </c>
      <c r="B51" s="29"/>
      <c r="C51" s="30"/>
      <c r="D51" s="30"/>
      <c r="E51" s="52"/>
      <c r="F51" s="32" t="e" cm="1">
        <f t="array" ref="F51">_xlfn.IFS(E51="11学級以下","小",E51="12学級～18学級","中",E51="19学級以上","大")</f>
        <v>#N/A</v>
      </c>
      <c r="G51" s="33"/>
      <c r="H51" s="34"/>
    </row>
    <row r="52" spans="1:8" ht="18" customHeight="1" x14ac:dyDescent="0.4">
      <c r="A52" s="28">
        <v>49</v>
      </c>
      <c r="B52" s="29"/>
      <c r="C52" s="30"/>
      <c r="D52" s="30"/>
      <c r="E52" s="52"/>
      <c r="F52" s="32" t="e" cm="1">
        <f t="array" ref="F52">_xlfn.IFS(E52="11学級以下","小",E52="12学級～18学級","中",E52="19学級以上","大")</f>
        <v>#N/A</v>
      </c>
      <c r="G52" s="33"/>
      <c r="H52" s="34"/>
    </row>
    <row r="53" spans="1:8" ht="18" customHeight="1" thickBot="1" x14ac:dyDescent="0.45">
      <c r="A53" s="35">
        <v>50</v>
      </c>
      <c r="B53" s="36"/>
      <c r="C53" s="37"/>
      <c r="D53" s="37"/>
      <c r="E53" s="53"/>
      <c r="F53" s="39" t="e" cm="1">
        <f t="array" ref="F53">_xlfn.IFS(E53="11学級以下","小",E53="12学級～18学級","中",E53="19学級以上","大")</f>
        <v>#N/A</v>
      </c>
      <c r="G53" s="40"/>
      <c r="H53" s="41"/>
    </row>
    <row r="54" spans="1:8" ht="18" customHeight="1" x14ac:dyDescent="0.4">
      <c r="A54" s="8">
        <v>51</v>
      </c>
      <c r="B54" s="22"/>
      <c r="C54" s="23"/>
      <c r="D54" s="23"/>
      <c r="E54" s="51"/>
      <c r="F54" s="25" t="e" cm="1">
        <f t="array" ref="F54">_xlfn.IFS(E54="11学級以下","小",E54="12学級～18学級","中",E54="19学級以上","大")</f>
        <v>#N/A</v>
      </c>
      <c r="G54" s="26"/>
      <c r="H54" s="27"/>
    </row>
    <row r="55" spans="1:8" ht="18" customHeight="1" x14ac:dyDescent="0.4">
      <c r="A55" s="28">
        <v>52</v>
      </c>
      <c r="B55" s="29"/>
      <c r="C55" s="30"/>
      <c r="D55" s="30"/>
      <c r="E55" s="52"/>
      <c r="F55" s="32" t="e" cm="1">
        <f t="array" ref="F55">_xlfn.IFS(E55="11学級以下","小",E55="12学級～18学級","中",E55="19学級以上","大")</f>
        <v>#N/A</v>
      </c>
      <c r="G55" s="33"/>
      <c r="H55" s="34"/>
    </row>
    <row r="56" spans="1:8" ht="18" customHeight="1" x14ac:dyDescent="0.4">
      <c r="A56" s="28">
        <v>53</v>
      </c>
      <c r="B56" s="29"/>
      <c r="C56" s="30"/>
      <c r="D56" s="30"/>
      <c r="E56" s="52"/>
      <c r="F56" s="32" t="e" cm="1">
        <f t="array" ref="F56">_xlfn.IFS(E56="11学級以下","小",E56="12学級～18学級","中",E56="19学級以上","大")</f>
        <v>#N/A</v>
      </c>
      <c r="G56" s="33"/>
      <c r="H56" s="34"/>
    </row>
    <row r="57" spans="1:8" ht="18" customHeight="1" x14ac:dyDescent="0.4">
      <c r="A57" s="28">
        <v>54</v>
      </c>
      <c r="B57" s="29"/>
      <c r="C57" s="30"/>
      <c r="D57" s="30"/>
      <c r="E57" s="52"/>
      <c r="F57" s="32" t="e" cm="1">
        <f t="array" ref="F57">_xlfn.IFS(E57="11学級以下","小",E57="12学級～18学級","中",E57="19学級以上","大")</f>
        <v>#N/A</v>
      </c>
      <c r="G57" s="33"/>
      <c r="H57" s="34"/>
    </row>
    <row r="58" spans="1:8" ht="18" customHeight="1" thickBot="1" x14ac:dyDescent="0.45">
      <c r="A58" s="35">
        <v>55</v>
      </c>
      <c r="B58" s="36"/>
      <c r="C58" s="37"/>
      <c r="D58" s="37"/>
      <c r="E58" s="53"/>
      <c r="F58" s="39" t="e" cm="1">
        <f t="array" ref="F58">_xlfn.IFS(E58="11学級以下","小",E58="12学級～18学級","中",E58="19学級以上","大")</f>
        <v>#N/A</v>
      </c>
      <c r="G58" s="40"/>
      <c r="H58" s="41"/>
    </row>
    <row r="59" spans="1:8" ht="18" customHeight="1" x14ac:dyDescent="0.4">
      <c r="A59" s="8">
        <v>56</v>
      </c>
      <c r="B59" s="22"/>
      <c r="C59" s="23"/>
      <c r="D59" s="23"/>
      <c r="E59" s="51"/>
      <c r="F59" s="25" t="e" cm="1">
        <f t="array" ref="F59">_xlfn.IFS(E59="11学級以下","小",E59="12学級～18学級","中",E59="19学級以上","大")</f>
        <v>#N/A</v>
      </c>
      <c r="G59" s="26"/>
      <c r="H59" s="27"/>
    </row>
    <row r="60" spans="1:8" ht="18" customHeight="1" x14ac:dyDescent="0.4">
      <c r="A60" s="28">
        <v>57</v>
      </c>
      <c r="B60" s="29"/>
      <c r="C60" s="30"/>
      <c r="D60" s="30"/>
      <c r="E60" s="52"/>
      <c r="F60" s="32" t="e" cm="1">
        <f t="array" ref="F60">_xlfn.IFS(E60="11学級以下","小",E60="12学級～18学級","中",E60="19学級以上","大")</f>
        <v>#N/A</v>
      </c>
      <c r="G60" s="33"/>
      <c r="H60" s="34"/>
    </row>
    <row r="61" spans="1:8" ht="18" customHeight="1" x14ac:dyDescent="0.4">
      <c r="A61" s="28">
        <v>58</v>
      </c>
      <c r="B61" s="29"/>
      <c r="C61" s="30"/>
      <c r="D61" s="30"/>
      <c r="E61" s="52"/>
      <c r="F61" s="32" t="e" cm="1">
        <f t="array" ref="F61">_xlfn.IFS(E61="11学級以下","小",E61="12学級～18学級","中",E61="19学級以上","大")</f>
        <v>#N/A</v>
      </c>
      <c r="G61" s="33"/>
      <c r="H61" s="34"/>
    </row>
    <row r="62" spans="1:8" ht="18" customHeight="1" x14ac:dyDescent="0.4">
      <c r="A62" s="28">
        <v>59</v>
      </c>
      <c r="B62" s="29"/>
      <c r="C62" s="30"/>
      <c r="D62" s="30"/>
      <c r="E62" s="52"/>
      <c r="F62" s="32" t="e" cm="1">
        <f t="array" ref="F62">_xlfn.IFS(E62="11学級以下","小",E62="12学級～18学級","中",E62="19学級以上","大")</f>
        <v>#N/A</v>
      </c>
      <c r="G62" s="33"/>
      <c r="H62" s="34"/>
    </row>
    <row r="63" spans="1:8" ht="18" customHeight="1" thickBot="1" x14ac:dyDescent="0.45">
      <c r="A63" s="35">
        <v>60</v>
      </c>
      <c r="B63" s="36"/>
      <c r="C63" s="37"/>
      <c r="D63" s="37"/>
      <c r="E63" s="53"/>
      <c r="F63" s="39" t="e" cm="1">
        <f t="array" ref="F63">_xlfn.IFS(E63="11学級以下","小",E63="12学級～18学級","中",E63="19学級以上","大")</f>
        <v>#N/A</v>
      </c>
      <c r="G63" s="40"/>
      <c r="H63" s="41"/>
    </row>
    <row r="64" spans="1:8" ht="18" customHeight="1" x14ac:dyDescent="0.4">
      <c r="A64" s="8">
        <v>61</v>
      </c>
      <c r="B64" s="22"/>
      <c r="C64" s="23"/>
      <c r="D64" s="23"/>
      <c r="E64" s="51"/>
      <c r="F64" s="25" t="e" cm="1">
        <f t="array" ref="F64">_xlfn.IFS(E64="11学級以下","小",E64="12学級～18学級","中",E64="19学級以上","大")</f>
        <v>#N/A</v>
      </c>
      <c r="G64" s="26"/>
      <c r="H64" s="27"/>
    </row>
    <row r="65" spans="1:8" ht="18" customHeight="1" x14ac:dyDescent="0.4">
      <c r="A65" s="28">
        <v>62</v>
      </c>
      <c r="B65" s="29"/>
      <c r="C65" s="30"/>
      <c r="D65" s="30"/>
      <c r="E65" s="52"/>
      <c r="F65" s="32" t="e" cm="1">
        <f t="array" ref="F65">_xlfn.IFS(E65="11学級以下","小",E65="12学級～18学級","中",E65="19学級以上","大")</f>
        <v>#N/A</v>
      </c>
      <c r="G65" s="33"/>
      <c r="H65" s="34"/>
    </row>
    <row r="66" spans="1:8" ht="18" customHeight="1" x14ac:dyDescent="0.4">
      <c r="A66" s="28">
        <v>63</v>
      </c>
      <c r="B66" s="29"/>
      <c r="C66" s="30"/>
      <c r="D66" s="30"/>
      <c r="E66" s="52"/>
      <c r="F66" s="32" t="e" cm="1">
        <f t="array" ref="F66">_xlfn.IFS(E66="11学級以下","小",E66="12学級～18学級","中",E66="19学級以上","大")</f>
        <v>#N/A</v>
      </c>
      <c r="G66" s="33"/>
      <c r="H66" s="34"/>
    </row>
    <row r="67" spans="1:8" ht="18" customHeight="1" x14ac:dyDescent="0.4">
      <c r="A67" s="28">
        <v>64</v>
      </c>
      <c r="B67" s="29"/>
      <c r="C67" s="30"/>
      <c r="D67" s="30"/>
      <c r="E67" s="52"/>
      <c r="F67" s="32" t="e" cm="1">
        <f t="array" ref="F67">_xlfn.IFS(E67="11学級以下","小",E67="12学級～18学級","中",E67="19学級以上","大")</f>
        <v>#N/A</v>
      </c>
      <c r="G67" s="33"/>
      <c r="H67" s="34"/>
    </row>
    <row r="68" spans="1:8" ht="18" customHeight="1" thickBot="1" x14ac:dyDescent="0.45">
      <c r="A68" s="35">
        <v>65</v>
      </c>
      <c r="B68" s="36"/>
      <c r="C68" s="37"/>
      <c r="D68" s="37"/>
      <c r="E68" s="53"/>
      <c r="F68" s="39" t="e" cm="1">
        <f t="array" ref="F68">_xlfn.IFS(E68="11学級以下","小",E68="12学級～18学級","中",E68="19学級以上","大")</f>
        <v>#N/A</v>
      </c>
      <c r="G68" s="40"/>
      <c r="H68" s="41"/>
    </row>
    <row r="69" spans="1:8" ht="18" customHeight="1" x14ac:dyDescent="0.4">
      <c r="A69" s="8">
        <v>66</v>
      </c>
      <c r="B69" s="22"/>
      <c r="C69" s="23"/>
      <c r="D69" s="23"/>
      <c r="E69" s="51"/>
      <c r="F69" s="25" t="e" cm="1">
        <f t="array" ref="F69">_xlfn.IFS(E69="11学級以下","小",E69="12学級～18学級","中",E69="19学級以上","大")</f>
        <v>#N/A</v>
      </c>
      <c r="G69" s="26"/>
      <c r="H69" s="27"/>
    </row>
    <row r="70" spans="1:8" ht="18" customHeight="1" x14ac:dyDescent="0.4">
      <c r="A70" s="28">
        <v>67</v>
      </c>
      <c r="B70" s="29"/>
      <c r="C70" s="30"/>
      <c r="D70" s="30"/>
      <c r="E70" s="52"/>
      <c r="F70" s="32" t="e" cm="1">
        <f t="array" ref="F70">_xlfn.IFS(E70="11学級以下","小",E70="12学級～18学級","中",E70="19学級以上","大")</f>
        <v>#N/A</v>
      </c>
      <c r="G70" s="33"/>
      <c r="H70" s="34"/>
    </row>
    <row r="71" spans="1:8" ht="18" customHeight="1" x14ac:dyDescent="0.4">
      <c r="A71" s="28">
        <v>68</v>
      </c>
      <c r="B71" s="29"/>
      <c r="C71" s="30"/>
      <c r="D71" s="30"/>
      <c r="E71" s="52"/>
      <c r="F71" s="32" t="e" cm="1">
        <f t="array" ref="F71">_xlfn.IFS(E71="11学級以下","小",E71="12学級～18学級","中",E71="19学級以上","大")</f>
        <v>#N/A</v>
      </c>
      <c r="G71" s="33"/>
      <c r="H71" s="34"/>
    </row>
    <row r="72" spans="1:8" ht="18" customHeight="1" x14ac:dyDescent="0.4">
      <c r="A72" s="28">
        <v>69</v>
      </c>
      <c r="B72" s="29"/>
      <c r="C72" s="30"/>
      <c r="D72" s="30"/>
      <c r="E72" s="52"/>
      <c r="F72" s="32" t="e" cm="1">
        <f t="array" ref="F72">_xlfn.IFS(E72="11学級以下","小",E72="12学級～18学級","中",E72="19学級以上","大")</f>
        <v>#N/A</v>
      </c>
      <c r="G72" s="33"/>
      <c r="H72" s="34"/>
    </row>
    <row r="73" spans="1:8" ht="18" customHeight="1" thickBot="1" x14ac:dyDescent="0.45">
      <c r="A73" s="35">
        <v>70</v>
      </c>
      <c r="B73" s="36"/>
      <c r="C73" s="37"/>
      <c r="D73" s="37"/>
      <c r="E73" s="53"/>
      <c r="F73" s="39" t="e" cm="1">
        <f t="array" ref="F73">_xlfn.IFS(E73="11学級以下","小",E73="12学級～18学級","中",E73="19学級以上","大")</f>
        <v>#N/A</v>
      </c>
      <c r="G73" s="40"/>
      <c r="H73" s="41"/>
    </row>
    <row r="74" spans="1:8" ht="18" customHeight="1" x14ac:dyDescent="0.4">
      <c r="A74" s="8">
        <v>71</v>
      </c>
      <c r="B74" s="22"/>
      <c r="C74" s="23"/>
      <c r="D74" s="23"/>
      <c r="E74" s="51"/>
      <c r="F74" s="25" t="e" cm="1">
        <f t="array" ref="F74">_xlfn.IFS(E74="11学級以下","小",E74="12学級～18学級","中",E74="19学級以上","大")</f>
        <v>#N/A</v>
      </c>
      <c r="G74" s="26"/>
      <c r="H74" s="27"/>
    </row>
    <row r="75" spans="1:8" ht="18" customHeight="1" x14ac:dyDescent="0.4">
      <c r="A75" s="28">
        <v>72</v>
      </c>
      <c r="B75" s="29"/>
      <c r="C75" s="30"/>
      <c r="D75" s="30"/>
      <c r="E75" s="52"/>
      <c r="F75" s="32" t="e" cm="1">
        <f t="array" ref="F75">_xlfn.IFS(E75="11学級以下","小",E75="12学級～18学級","中",E75="19学級以上","大")</f>
        <v>#N/A</v>
      </c>
      <c r="G75" s="33"/>
      <c r="H75" s="34"/>
    </row>
    <row r="76" spans="1:8" ht="18" customHeight="1" x14ac:dyDescent="0.4">
      <c r="A76" s="28">
        <v>73</v>
      </c>
      <c r="B76" s="29"/>
      <c r="C76" s="30"/>
      <c r="D76" s="30"/>
      <c r="E76" s="52"/>
      <c r="F76" s="32" t="e" cm="1">
        <f t="array" ref="F76">_xlfn.IFS(E76="11学級以下","小",E76="12学級～18学級","中",E76="19学級以上","大")</f>
        <v>#N/A</v>
      </c>
      <c r="G76" s="33"/>
      <c r="H76" s="34"/>
    </row>
    <row r="77" spans="1:8" ht="18" customHeight="1" x14ac:dyDescent="0.4">
      <c r="A77" s="28">
        <v>74</v>
      </c>
      <c r="B77" s="29"/>
      <c r="C77" s="30"/>
      <c r="D77" s="30"/>
      <c r="E77" s="52"/>
      <c r="F77" s="32" t="e" cm="1">
        <f t="array" ref="F77">_xlfn.IFS(E77="11学級以下","小",E77="12学級～18学級","中",E77="19学級以上","大")</f>
        <v>#N/A</v>
      </c>
      <c r="G77" s="33"/>
      <c r="H77" s="34"/>
    </row>
    <row r="78" spans="1:8" ht="18" customHeight="1" thickBot="1" x14ac:dyDescent="0.45">
      <c r="A78" s="35">
        <v>75</v>
      </c>
      <c r="B78" s="36"/>
      <c r="C78" s="37"/>
      <c r="D78" s="37"/>
      <c r="E78" s="53"/>
      <c r="F78" s="39" t="e" cm="1">
        <f t="array" ref="F78">_xlfn.IFS(E78="11学級以下","小",E78="12学級～18学級","中",E78="19学級以上","大")</f>
        <v>#N/A</v>
      </c>
      <c r="G78" s="40"/>
      <c r="H78" s="41"/>
    </row>
    <row r="79" spans="1:8" ht="18" customHeight="1" x14ac:dyDescent="0.4">
      <c r="A79" s="8">
        <v>76</v>
      </c>
      <c r="B79" s="22"/>
      <c r="C79" s="23"/>
      <c r="D79" s="23"/>
      <c r="E79" s="51"/>
      <c r="F79" s="25" t="e" cm="1">
        <f t="array" ref="F79">_xlfn.IFS(E79="11学級以下","小",E79="12学級～18学級","中",E79="19学級以上","大")</f>
        <v>#N/A</v>
      </c>
      <c r="G79" s="26"/>
      <c r="H79" s="27"/>
    </row>
    <row r="80" spans="1:8" ht="18" customHeight="1" x14ac:dyDescent="0.4">
      <c r="A80" s="28">
        <v>77</v>
      </c>
      <c r="B80" s="29"/>
      <c r="C80" s="30"/>
      <c r="D80" s="30"/>
      <c r="E80" s="52"/>
      <c r="F80" s="32" t="e" cm="1">
        <f t="array" ref="F80">_xlfn.IFS(E80="11学級以下","小",E80="12学級～18学級","中",E80="19学級以上","大")</f>
        <v>#N/A</v>
      </c>
      <c r="G80" s="33"/>
      <c r="H80" s="34"/>
    </row>
    <row r="81" spans="1:8" ht="18" customHeight="1" x14ac:dyDescent="0.4">
      <c r="A81" s="28">
        <v>78</v>
      </c>
      <c r="B81" s="29"/>
      <c r="C81" s="30"/>
      <c r="D81" s="30"/>
      <c r="E81" s="52"/>
      <c r="F81" s="32" t="e" cm="1">
        <f t="array" ref="F81">_xlfn.IFS(E81="11学級以下","小",E81="12学級～18学級","中",E81="19学級以上","大")</f>
        <v>#N/A</v>
      </c>
      <c r="G81" s="33"/>
      <c r="H81" s="34"/>
    </row>
    <row r="82" spans="1:8" ht="18" customHeight="1" x14ac:dyDescent="0.4">
      <c r="A82" s="28">
        <v>79</v>
      </c>
      <c r="B82" s="29"/>
      <c r="C82" s="30"/>
      <c r="D82" s="30"/>
      <c r="E82" s="52"/>
      <c r="F82" s="32" t="e" cm="1">
        <f t="array" ref="F82">_xlfn.IFS(E82="11学級以下","小",E82="12学級～18学級","中",E82="19学級以上","大")</f>
        <v>#N/A</v>
      </c>
      <c r="G82" s="33"/>
      <c r="H82" s="34"/>
    </row>
    <row r="83" spans="1:8" ht="18" customHeight="1" thickBot="1" x14ac:dyDescent="0.45">
      <c r="A83" s="35">
        <v>80</v>
      </c>
      <c r="B83" s="36"/>
      <c r="C83" s="37"/>
      <c r="D83" s="37"/>
      <c r="E83" s="53"/>
      <c r="F83" s="39" t="e" cm="1">
        <f t="array" ref="F83">_xlfn.IFS(E83="11学級以下","小",E83="12学級～18学級","中",E83="19学級以上","大")</f>
        <v>#N/A</v>
      </c>
      <c r="G83" s="40"/>
      <c r="H83" s="41"/>
    </row>
    <row r="84" spans="1:8" ht="18" customHeight="1" x14ac:dyDescent="0.4">
      <c r="A84" s="8">
        <v>81</v>
      </c>
      <c r="B84" s="22"/>
      <c r="C84" s="23"/>
      <c r="D84" s="23"/>
      <c r="E84" s="51"/>
      <c r="F84" s="25" t="e" cm="1">
        <f t="array" ref="F84">_xlfn.IFS(E84="11学級以下","小",E84="12学級～18学級","中",E84="19学級以上","大")</f>
        <v>#N/A</v>
      </c>
      <c r="G84" s="26"/>
      <c r="H84" s="27"/>
    </row>
    <row r="85" spans="1:8" ht="18" customHeight="1" x14ac:dyDescent="0.4">
      <c r="A85" s="28">
        <v>82</v>
      </c>
      <c r="B85" s="29"/>
      <c r="C85" s="30"/>
      <c r="D85" s="30"/>
      <c r="E85" s="52"/>
      <c r="F85" s="32" t="e" cm="1">
        <f t="array" ref="F85">_xlfn.IFS(E85="11学級以下","小",E85="12学級～18学級","中",E85="19学級以上","大")</f>
        <v>#N/A</v>
      </c>
      <c r="G85" s="33"/>
      <c r="H85" s="34"/>
    </row>
    <row r="86" spans="1:8" ht="18" customHeight="1" x14ac:dyDescent="0.4">
      <c r="A86" s="28">
        <v>83</v>
      </c>
      <c r="B86" s="29"/>
      <c r="C86" s="30"/>
      <c r="D86" s="30"/>
      <c r="E86" s="52"/>
      <c r="F86" s="32" t="e" cm="1">
        <f t="array" ref="F86">_xlfn.IFS(E86="11学級以下","小",E86="12学級～18学級","中",E86="19学級以上","大")</f>
        <v>#N/A</v>
      </c>
      <c r="G86" s="33"/>
      <c r="H86" s="34"/>
    </row>
    <row r="87" spans="1:8" ht="18" customHeight="1" x14ac:dyDescent="0.4">
      <c r="A87" s="28">
        <v>84</v>
      </c>
      <c r="B87" s="29"/>
      <c r="C87" s="30"/>
      <c r="D87" s="30"/>
      <c r="E87" s="52"/>
      <c r="F87" s="32" t="e" cm="1">
        <f t="array" ref="F87">_xlfn.IFS(E87="11学級以下","小",E87="12学級～18学級","中",E87="19学級以上","大")</f>
        <v>#N/A</v>
      </c>
      <c r="G87" s="33"/>
      <c r="H87" s="34"/>
    </row>
    <row r="88" spans="1:8" ht="18" customHeight="1" thickBot="1" x14ac:dyDescent="0.45">
      <c r="A88" s="35">
        <v>85</v>
      </c>
      <c r="B88" s="36"/>
      <c r="C88" s="37"/>
      <c r="D88" s="37"/>
      <c r="E88" s="53"/>
      <c r="F88" s="39" t="e" cm="1">
        <f t="array" ref="F88">_xlfn.IFS(E88="11学級以下","小",E88="12学級～18学級","中",E88="19学級以上","大")</f>
        <v>#N/A</v>
      </c>
      <c r="G88" s="40"/>
      <c r="H88" s="41"/>
    </row>
    <row r="89" spans="1:8" ht="18" customHeight="1" x14ac:dyDescent="0.4">
      <c r="A89" s="8">
        <v>86</v>
      </c>
      <c r="B89" s="22"/>
      <c r="C89" s="23"/>
      <c r="D89" s="23"/>
      <c r="E89" s="51"/>
      <c r="F89" s="25" t="e" cm="1">
        <f t="array" ref="F89">_xlfn.IFS(E89="11学級以下","小",E89="12学級～18学級","中",E89="19学級以上","大")</f>
        <v>#N/A</v>
      </c>
      <c r="G89" s="26"/>
      <c r="H89" s="27"/>
    </row>
    <row r="90" spans="1:8" ht="18" customHeight="1" x14ac:dyDescent="0.4">
      <c r="A90" s="28">
        <v>87</v>
      </c>
      <c r="B90" s="29"/>
      <c r="C90" s="30"/>
      <c r="D90" s="30"/>
      <c r="E90" s="52"/>
      <c r="F90" s="32" t="e" cm="1">
        <f t="array" ref="F90">_xlfn.IFS(E90="11学級以下","小",E90="12学級～18学級","中",E90="19学級以上","大")</f>
        <v>#N/A</v>
      </c>
      <c r="G90" s="33"/>
      <c r="H90" s="34"/>
    </row>
    <row r="91" spans="1:8" ht="18" customHeight="1" x14ac:dyDescent="0.4">
      <c r="A91" s="28">
        <v>88</v>
      </c>
      <c r="B91" s="29"/>
      <c r="C91" s="30"/>
      <c r="D91" s="30"/>
      <c r="E91" s="52"/>
      <c r="F91" s="32" t="e" cm="1">
        <f t="array" ref="F91">_xlfn.IFS(E91="11学級以下","小",E91="12学級～18学級","中",E91="19学級以上","大")</f>
        <v>#N/A</v>
      </c>
      <c r="G91" s="33"/>
      <c r="H91" s="34"/>
    </row>
    <row r="92" spans="1:8" ht="18" customHeight="1" x14ac:dyDescent="0.4">
      <c r="A92" s="28">
        <v>89</v>
      </c>
      <c r="B92" s="29"/>
      <c r="C92" s="30"/>
      <c r="D92" s="30"/>
      <c r="E92" s="52"/>
      <c r="F92" s="32" t="e" cm="1">
        <f t="array" ref="F92">_xlfn.IFS(E92="11学級以下","小",E92="12学級～18学級","中",E92="19学級以上","大")</f>
        <v>#N/A</v>
      </c>
      <c r="G92" s="33"/>
      <c r="H92" s="34"/>
    </row>
    <row r="93" spans="1:8" ht="18" customHeight="1" thickBot="1" x14ac:dyDescent="0.45">
      <c r="A93" s="35">
        <v>90</v>
      </c>
      <c r="B93" s="36"/>
      <c r="C93" s="37"/>
      <c r="D93" s="37"/>
      <c r="E93" s="53"/>
      <c r="F93" s="39" t="e" cm="1">
        <f t="array" ref="F93">_xlfn.IFS(E93="11学級以下","小",E93="12学級～18学級","中",E93="19学級以上","大")</f>
        <v>#N/A</v>
      </c>
      <c r="G93" s="40"/>
      <c r="H93" s="41"/>
    </row>
    <row r="94" spans="1:8" ht="18" customHeight="1" x14ac:dyDescent="0.4">
      <c r="A94" s="8">
        <v>91</v>
      </c>
      <c r="B94" s="22"/>
      <c r="C94" s="23"/>
      <c r="D94" s="23"/>
      <c r="E94" s="51"/>
      <c r="F94" s="25" t="e" cm="1">
        <f t="array" ref="F94">_xlfn.IFS(E94="11学級以下","小",E94="12学級～18学級","中",E94="19学級以上","大")</f>
        <v>#N/A</v>
      </c>
      <c r="G94" s="26"/>
      <c r="H94" s="27"/>
    </row>
    <row r="95" spans="1:8" ht="18" customHeight="1" x14ac:dyDescent="0.4">
      <c r="A95" s="28">
        <v>92</v>
      </c>
      <c r="B95" s="29"/>
      <c r="C95" s="30"/>
      <c r="D95" s="30"/>
      <c r="E95" s="52"/>
      <c r="F95" s="32" t="e" cm="1">
        <f t="array" ref="F95">_xlfn.IFS(E95="11学級以下","小",E95="12学級～18学級","中",E95="19学級以上","大")</f>
        <v>#N/A</v>
      </c>
      <c r="G95" s="33"/>
      <c r="H95" s="34"/>
    </row>
    <row r="96" spans="1:8" ht="18" customHeight="1" x14ac:dyDescent="0.4">
      <c r="A96" s="28">
        <v>93</v>
      </c>
      <c r="B96" s="29"/>
      <c r="C96" s="30"/>
      <c r="D96" s="30"/>
      <c r="E96" s="52"/>
      <c r="F96" s="32" t="e" cm="1">
        <f t="array" ref="F96">_xlfn.IFS(E96="11学級以下","小",E96="12学級～18学級","中",E96="19学級以上","大")</f>
        <v>#N/A</v>
      </c>
      <c r="G96" s="33"/>
      <c r="H96" s="34"/>
    </row>
    <row r="97" spans="1:8" ht="18" customHeight="1" x14ac:dyDescent="0.4">
      <c r="A97" s="28">
        <v>94</v>
      </c>
      <c r="B97" s="29"/>
      <c r="C97" s="30"/>
      <c r="D97" s="30"/>
      <c r="E97" s="52"/>
      <c r="F97" s="32" t="e" cm="1">
        <f t="array" ref="F97">_xlfn.IFS(E97="11学級以下","小",E97="12学級～18学級","中",E97="19学級以上","大")</f>
        <v>#N/A</v>
      </c>
      <c r="G97" s="33"/>
      <c r="H97" s="34"/>
    </row>
    <row r="98" spans="1:8" ht="18" customHeight="1" thickBot="1" x14ac:dyDescent="0.45">
      <c r="A98" s="35">
        <v>95</v>
      </c>
      <c r="B98" s="36"/>
      <c r="C98" s="37"/>
      <c r="D98" s="37"/>
      <c r="E98" s="53"/>
      <c r="F98" s="39" t="e" cm="1">
        <f t="array" ref="F98">_xlfn.IFS(E98="11学級以下","小",E98="12学級～18学級","中",E98="19学級以上","大")</f>
        <v>#N/A</v>
      </c>
      <c r="G98" s="40"/>
      <c r="H98" s="41"/>
    </row>
    <row r="99" spans="1:8" ht="18" customHeight="1" x14ac:dyDescent="0.4">
      <c r="A99" s="8">
        <v>96</v>
      </c>
      <c r="B99" s="22"/>
      <c r="C99" s="23"/>
      <c r="D99" s="23"/>
      <c r="E99" s="51"/>
      <c r="F99" s="25" t="e" cm="1">
        <f t="array" ref="F99">_xlfn.IFS(E99="11学級以下","小",E99="12学級～18学級","中",E99="19学級以上","大")</f>
        <v>#N/A</v>
      </c>
      <c r="G99" s="26"/>
      <c r="H99" s="27"/>
    </row>
    <row r="100" spans="1:8" ht="18" customHeight="1" x14ac:dyDescent="0.4">
      <c r="A100" s="28">
        <v>97</v>
      </c>
      <c r="B100" s="29"/>
      <c r="C100" s="30"/>
      <c r="D100" s="30"/>
      <c r="E100" s="52"/>
      <c r="F100" s="32" t="e" cm="1">
        <f t="array" ref="F100">_xlfn.IFS(E100="11学級以下","小",E100="12学級～18学級","中",E100="19学級以上","大")</f>
        <v>#N/A</v>
      </c>
      <c r="G100" s="33"/>
      <c r="H100" s="34"/>
    </row>
    <row r="101" spans="1:8" ht="18" customHeight="1" x14ac:dyDescent="0.4">
      <c r="A101" s="28">
        <v>98</v>
      </c>
      <c r="B101" s="29"/>
      <c r="C101" s="30"/>
      <c r="D101" s="30"/>
      <c r="E101" s="52"/>
      <c r="F101" s="32" t="e" cm="1">
        <f t="array" ref="F101">_xlfn.IFS(E101="11学級以下","小",E101="12学級～18学級","中",E101="19学級以上","大")</f>
        <v>#N/A</v>
      </c>
      <c r="G101" s="33"/>
      <c r="H101" s="34"/>
    </row>
    <row r="102" spans="1:8" ht="18" customHeight="1" x14ac:dyDescent="0.4">
      <c r="A102" s="28">
        <v>99</v>
      </c>
      <c r="B102" s="29"/>
      <c r="C102" s="30"/>
      <c r="D102" s="30"/>
      <c r="E102" s="52"/>
      <c r="F102" s="32" t="e" cm="1">
        <f t="array" ref="F102">_xlfn.IFS(E102="11学級以下","小",E102="12学級～18学級","中",E102="19学級以上","大")</f>
        <v>#N/A</v>
      </c>
      <c r="G102" s="33"/>
      <c r="H102" s="34"/>
    </row>
    <row r="103" spans="1:8" ht="18" customHeight="1" thickBot="1" x14ac:dyDescent="0.45">
      <c r="A103" s="35">
        <v>100</v>
      </c>
      <c r="B103" s="36"/>
      <c r="C103" s="37"/>
      <c r="D103" s="37"/>
      <c r="E103" s="53"/>
      <c r="F103" s="39" t="e" cm="1">
        <f t="array" ref="F103">_xlfn.IFS(E103="11学級以下","小",E103="12学級～18学級","中",E103="19学級以上","大")</f>
        <v>#N/A</v>
      </c>
      <c r="G103" s="40"/>
      <c r="H103" s="41"/>
    </row>
    <row r="104" spans="1:8" ht="18" customHeight="1" x14ac:dyDescent="0.4">
      <c r="A104" s="8">
        <v>101</v>
      </c>
      <c r="B104" s="22"/>
      <c r="C104" s="23"/>
      <c r="D104" s="23"/>
      <c r="E104" s="51"/>
      <c r="F104" s="25" t="e" cm="1">
        <f t="array" ref="F104">_xlfn.IFS(E104="11学級以下","小",E104="12学級～18学級","中",E104="19学級以上","大")</f>
        <v>#N/A</v>
      </c>
      <c r="G104" s="26"/>
      <c r="H104" s="27"/>
    </row>
    <row r="105" spans="1:8" ht="18" customHeight="1" x14ac:dyDescent="0.4">
      <c r="A105" s="28">
        <v>102</v>
      </c>
      <c r="B105" s="29"/>
      <c r="C105" s="30"/>
      <c r="D105" s="30"/>
      <c r="E105" s="52"/>
      <c r="F105" s="32" t="e" cm="1">
        <f t="array" ref="F105">_xlfn.IFS(E105="11学級以下","小",E105="12学級～18学級","中",E105="19学級以上","大")</f>
        <v>#N/A</v>
      </c>
      <c r="G105" s="33"/>
      <c r="H105" s="34"/>
    </row>
    <row r="106" spans="1:8" ht="18" customHeight="1" x14ac:dyDescent="0.4">
      <c r="A106" s="28">
        <v>103</v>
      </c>
      <c r="B106" s="29"/>
      <c r="C106" s="30"/>
      <c r="D106" s="30"/>
      <c r="E106" s="52"/>
      <c r="F106" s="32" t="e" cm="1">
        <f t="array" ref="F106">_xlfn.IFS(E106="11学級以下","小",E106="12学級～18学級","中",E106="19学級以上","大")</f>
        <v>#N/A</v>
      </c>
      <c r="G106" s="33"/>
      <c r="H106" s="34"/>
    </row>
    <row r="107" spans="1:8" ht="18" customHeight="1" x14ac:dyDescent="0.4">
      <c r="A107" s="28">
        <v>104</v>
      </c>
      <c r="B107" s="29"/>
      <c r="C107" s="30"/>
      <c r="D107" s="30"/>
      <c r="E107" s="52"/>
      <c r="F107" s="32" t="e" cm="1">
        <f t="array" ref="F107">_xlfn.IFS(E107="11学級以下","小",E107="12学級～18学級","中",E107="19学級以上","大")</f>
        <v>#N/A</v>
      </c>
      <c r="G107" s="33"/>
      <c r="H107" s="34"/>
    </row>
    <row r="108" spans="1:8" ht="18" customHeight="1" thickBot="1" x14ac:dyDescent="0.45">
      <c r="A108" s="35">
        <v>105</v>
      </c>
      <c r="B108" s="36"/>
      <c r="C108" s="37"/>
      <c r="D108" s="37"/>
      <c r="E108" s="53"/>
      <c r="F108" s="39" t="e" cm="1">
        <f t="array" ref="F108">_xlfn.IFS(E108="11学級以下","小",E108="12学級～18学級","中",E108="19学級以上","大")</f>
        <v>#N/A</v>
      </c>
      <c r="G108" s="40"/>
      <c r="H108" s="41"/>
    </row>
    <row r="109" spans="1:8" ht="18" customHeight="1" x14ac:dyDescent="0.4">
      <c r="A109" s="8">
        <v>106</v>
      </c>
      <c r="B109" s="22"/>
      <c r="C109" s="23"/>
      <c r="D109" s="23"/>
      <c r="E109" s="51"/>
      <c r="F109" s="25" t="e" cm="1">
        <f t="array" ref="F109">_xlfn.IFS(E109="11学級以下","小",E109="12学級～18学級","中",E109="19学級以上","大")</f>
        <v>#N/A</v>
      </c>
      <c r="G109" s="26"/>
      <c r="H109" s="27"/>
    </row>
    <row r="110" spans="1:8" ht="18" customHeight="1" x14ac:dyDescent="0.4">
      <c r="A110" s="28">
        <v>107</v>
      </c>
      <c r="B110" s="29"/>
      <c r="C110" s="30"/>
      <c r="D110" s="30"/>
      <c r="E110" s="52"/>
      <c r="F110" s="32" t="e" cm="1">
        <f t="array" ref="F110">_xlfn.IFS(E110="11学級以下","小",E110="12学級～18学級","中",E110="19学級以上","大")</f>
        <v>#N/A</v>
      </c>
      <c r="G110" s="33"/>
      <c r="H110" s="34"/>
    </row>
    <row r="111" spans="1:8" ht="18" customHeight="1" x14ac:dyDescent="0.4">
      <c r="A111" s="28">
        <v>108</v>
      </c>
      <c r="B111" s="29"/>
      <c r="C111" s="30"/>
      <c r="D111" s="30"/>
      <c r="E111" s="52"/>
      <c r="F111" s="32" t="e" cm="1">
        <f t="array" ref="F111">_xlfn.IFS(E111="11学級以下","小",E111="12学級～18学級","中",E111="19学級以上","大")</f>
        <v>#N/A</v>
      </c>
      <c r="G111" s="33"/>
      <c r="H111" s="34"/>
    </row>
    <row r="112" spans="1:8" ht="18" customHeight="1" x14ac:dyDescent="0.4">
      <c r="A112" s="28">
        <v>109</v>
      </c>
      <c r="B112" s="29"/>
      <c r="C112" s="30"/>
      <c r="D112" s="30"/>
      <c r="E112" s="52"/>
      <c r="F112" s="32" t="e" cm="1">
        <f t="array" ref="F112">_xlfn.IFS(E112="11学級以下","小",E112="12学級～18学級","中",E112="19学級以上","大")</f>
        <v>#N/A</v>
      </c>
      <c r="G112" s="33"/>
      <c r="H112" s="34"/>
    </row>
    <row r="113" spans="1:8" ht="18" customHeight="1" thickBot="1" x14ac:dyDescent="0.45">
      <c r="A113" s="35">
        <v>110</v>
      </c>
      <c r="B113" s="36"/>
      <c r="C113" s="37"/>
      <c r="D113" s="37"/>
      <c r="E113" s="53"/>
      <c r="F113" s="39" t="e" cm="1">
        <f t="array" ref="F113">_xlfn.IFS(E113="11学級以下","小",E113="12学級～18学級","中",E113="19学級以上","大")</f>
        <v>#N/A</v>
      </c>
      <c r="G113" s="40"/>
      <c r="H113" s="41"/>
    </row>
    <row r="114" spans="1:8" ht="18" customHeight="1" x14ac:dyDescent="0.4">
      <c r="A114" s="8">
        <v>111</v>
      </c>
      <c r="B114" s="22"/>
      <c r="C114" s="23"/>
      <c r="D114" s="23"/>
      <c r="E114" s="51"/>
      <c r="F114" s="25" t="e" cm="1">
        <f t="array" ref="F114">_xlfn.IFS(E114="11学級以下","小",E114="12学級～18学級","中",E114="19学級以上","大")</f>
        <v>#N/A</v>
      </c>
      <c r="G114" s="26"/>
      <c r="H114" s="27"/>
    </row>
    <row r="115" spans="1:8" ht="18" customHeight="1" x14ac:dyDescent="0.4">
      <c r="A115" s="28">
        <v>112</v>
      </c>
      <c r="B115" s="29"/>
      <c r="C115" s="30"/>
      <c r="D115" s="30"/>
      <c r="E115" s="52"/>
      <c r="F115" s="32" t="e" cm="1">
        <f t="array" ref="F115">_xlfn.IFS(E115="11学級以下","小",E115="12学級～18学級","中",E115="19学級以上","大")</f>
        <v>#N/A</v>
      </c>
      <c r="G115" s="33"/>
      <c r="H115" s="34"/>
    </row>
    <row r="116" spans="1:8" ht="18" customHeight="1" x14ac:dyDescent="0.4">
      <c r="A116" s="28">
        <v>113</v>
      </c>
      <c r="B116" s="29"/>
      <c r="C116" s="30"/>
      <c r="D116" s="30"/>
      <c r="E116" s="52"/>
      <c r="F116" s="32" t="e" cm="1">
        <f t="array" ref="F116">_xlfn.IFS(E116="11学級以下","小",E116="12学級～18学級","中",E116="19学級以上","大")</f>
        <v>#N/A</v>
      </c>
      <c r="G116" s="33"/>
      <c r="H116" s="34"/>
    </row>
    <row r="117" spans="1:8" ht="18" customHeight="1" x14ac:dyDescent="0.4">
      <c r="A117" s="28">
        <v>114</v>
      </c>
      <c r="B117" s="29"/>
      <c r="C117" s="30"/>
      <c r="D117" s="30"/>
      <c r="E117" s="52"/>
      <c r="F117" s="32" t="e" cm="1">
        <f t="array" ref="F117">_xlfn.IFS(E117="11学級以下","小",E117="12学級～18学級","中",E117="19学級以上","大")</f>
        <v>#N/A</v>
      </c>
      <c r="G117" s="33"/>
      <c r="H117" s="34"/>
    </row>
    <row r="118" spans="1:8" ht="18" customHeight="1" thickBot="1" x14ac:dyDescent="0.45">
      <c r="A118" s="35">
        <v>115</v>
      </c>
      <c r="B118" s="36"/>
      <c r="C118" s="37"/>
      <c r="D118" s="37"/>
      <c r="E118" s="53"/>
      <c r="F118" s="39" t="e" cm="1">
        <f t="array" ref="F118">_xlfn.IFS(E118="11学級以下","小",E118="12学級～18学級","中",E118="19学級以上","大")</f>
        <v>#N/A</v>
      </c>
      <c r="G118" s="40"/>
      <c r="H118" s="41"/>
    </row>
    <row r="119" spans="1:8" ht="18" customHeight="1" x14ac:dyDescent="0.4">
      <c r="A119" s="8">
        <v>116</v>
      </c>
      <c r="B119" s="22"/>
      <c r="C119" s="23"/>
      <c r="D119" s="23"/>
      <c r="E119" s="51"/>
      <c r="F119" s="25" t="e" cm="1">
        <f t="array" ref="F119">_xlfn.IFS(E119="11学級以下","小",E119="12学級～18学級","中",E119="19学級以上","大")</f>
        <v>#N/A</v>
      </c>
      <c r="G119" s="26"/>
      <c r="H119" s="27"/>
    </row>
    <row r="120" spans="1:8" ht="18" customHeight="1" x14ac:dyDescent="0.4">
      <c r="A120" s="28">
        <v>117</v>
      </c>
      <c r="B120" s="29"/>
      <c r="C120" s="30"/>
      <c r="D120" s="30"/>
      <c r="E120" s="52"/>
      <c r="F120" s="32" t="e" cm="1">
        <f t="array" ref="F120">_xlfn.IFS(E120="11学級以下","小",E120="12学級～18学級","中",E120="19学級以上","大")</f>
        <v>#N/A</v>
      </c>
      <c r="G120" s="33"/>
      <c r="H120" s="34"/>
    </row>
    <row r="121" spans="1:8" ht="18" customHeight="1" x14ac:dyDescent="0.4">
      <c r="A121" s="28">
        <v>118</v>
      </c>
      <c r="B121" s="29"/>
      <c r="C121" s="30"/>
      <c r="D121" s="30"/>
      <c r="E121" s="52"/>
      <c r="F121" s="32" t="e" cm="1">
        <f t="array" ref="F121">_xlfn.IFS(E121="11学級以下","小",E121="12学級～18学級","中",E121="19学級以上","大")</f>
        <v>#N/A</v>
      </c>
      <c r="G121" s="33"/>
      <c r="H121" s="34"/>
    </row>
    <row r="122" spans="1:8" ht="18" customHeight="1" x14ac:dyDescent="0.4">
      <c r="A122" s="28">
        <v>119</v>
      </c>
      <c r="B122" s="29"/>
      <c r="C122" s="30"/>
      <c r="D122" s="30"/>
      <c r="E122" s="52"/>
      <c r="F122" s="32" t="e" cm="1">
        <f t="array" ref="F122">_xlfn.IFS(E122="11学級以下","小",E122="12学級～18学級","中",E122="19学級以上","大")</f>
        <v>#N/A</v>
      </c>
      <c r="G122" s="33"/>
      <c r="H122" s="34"/>
    </row>
    <row r="123" spans="1:8" ht="18" customHeight="1" thickBot="1" x14ac:dyDescent="0.45">
      <c r="A123" s="35">
        <v>120</v>
      </c>
      <c r="B123" s="36"/>
      <c r="C123" s="37"/>
      <c r="D123" s="37"/>
      <c r="E123" s="53"/>
      <c r="F123" s="39" t="e" cm="1">
        <f t="array" ref="F123">_xlfn.IFS(E123="11学級以下","小",E123="12学級～18学級","中",E123="19学級以上","大")</f>
        <v>#N/A</v>
      </c>
      <c r="G123" s="40"/>
      <c r="H123" s="41"/>
    </row>
  </sheetData>
  <sheetProtection algorithmName="SHA-512" hashValue="F9XYw4BfMJlFRg64Ee/wNO31gELEzkPSF2ztwAEjMB9VXsi0tgKGCZ7oNasaILadHUZfw5wEtXHZeQxySisoyw==" saltValue="D2bBayjBeqoctl0+cxMD1w==" spinCount="100000" sheet="1" objects="1" scenarios="1"/>
  <mergeCells count="2">
    <mergeCell ref="A1:E1"/>
    <mergeCell ref="E2:F2"/>
  </mergeCells>
  <phoneticPr fontId="2"/>
  <dataValidations count="1">
    <dataValidation type="list" allowBlank="1" showInputMessage="1" showErrorMessage="1" sqref="B3 E3" xr:uid="{284315C6-2F9E-45B8-9438-7250A5235E3E}">
      <formula1>#REF!</formula1>
    </dataValidation>
  </dataValidations>
  <pageMargins left="0.78740157480314965" right="0.39370078740157483" top="0.59055118110236227" bottom="0.3937007874015748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1882BAF-C9DA-427E-8E8F-79753D44636F}">
          <x14:formula1>
            <xm:f>参集!$K$2:$K$4</xm:f>
          </x14:formula1>
          <xm:sqref>E4:E123</xm:sqref>
        </x14:dataValidation>
        <x14:dataValidation type="list" allowBlank="1" showInputMessage="1" showErrorMessage="1" xr:uid="{46B7E77D-0915-4DE2-BD54-FF42CEC9BCB3}">
          <x14:formula1>
            <xm:f>参集!$J$2:$J$11</xm:f>
          </x14:formula1>
          <xm:sqref>B4:B123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F23BC-CF42-4A6D-882D-8ABA7BED179D}">
  <dimension ref="A1:E23"/>
  <sheetViews>
    <sheetView workbookViewId="0">
      <selection activeCell="E26" sqref="E26"/>
    </sheetView>
  </sheetViews>
  <sheetFormatPr defaultRowHeight="13.5" x14ac:dyDescent="0.4"/>
  <cols>
    <col min="1" max="1" width="3.625" style="42" customWidth="1"/>
    <col min="2" max="2" width="10.625" style="5" customWidth="1"/>
    <col min="3" max="3" width="16.625" style="5" customWidth="1"/>
    <col min="4" max="4" width="30.625" style="5" customWidth="1"/>
    <col min="5" max="5" width="20.625" style="5" customWidth="1"/>
    <col min="6" max="16384" width="9" style="5"/>
  </cols>
  <sheetData>
    <row r="1" spans="1:5" ht="33" customHeight="1" thickBot="1" x14ac:dyDescent="0.45">
      <c r="A1" s="1" t="s">
        <v>85</v>
      </c>
      <c r="B1" s="1"/>
      <c r="C1" s="1"/>
      <c r="D1" s="1"/>
      <c r="E1" s="54" t="str">
        <f>"＜"&amp;参集!G1&amp;"＞"</f>
        <v>＜単位教頭会名＞</v>
      </c>
    </row>
    <row r="2" spans="1:5" ht="27" customHeight="1" x14ac:dyDescent="0.4">
      <c r="A2" s="8" t="s">
        <v>6</v>
      </c>
      <c r="B2" s="9" t="s">
        <v>4</v>
      </c>
      <c r="C2" s="9" t="s">
        <v>7</v>
      </c>
      <c r="D2" s="9" t="s">
        <v>8</v>
      </c>
      <c r="E2" s="12" t="s">
        <v>10</v>
      </c>
    </row>
    <row r="3" spans="1:5" ht="27" customHeight="1" thickBot="1" x14ac:dyDescent="0.45">
      <c r="A3" s="15" t="s">
        <v>15</v>
      </c>
      <c r="B3" s="16" t="s">
        <v>86</v>
      </c>
      <c r="C3" s="17" t="s">
        <v>17</v>
      </c>
      <c r="D3" s="17" t="s">
        <v>18</v>
      </c>
      <c r="E3" s="21" t="s">
        <v>20</v>
      </c>
    </row>
    <row r="4" spans="1:5" ht="33" customHeight="1" x14ac:dyDescent="0.4">
      <c r="A4" s="8">
        <v>1</v>
      </c>
      <c r="B4" s="9" t="s">
        <v>86</v>
      </c>
      <c r="C4" s="23"/>
      <c r="D4" s="23"/>
      <c r="E4" s="27"/>
    </row>
    <row r="5" spans="1:5" ht="33" customHeight="1" x14ac:dyDescent="0.4">
      <c r="A5" s="28">
        <v>2</v>
      </c>
      <c r="B5" s="55" t="s">
        <v>86</v>
      </c>
      <c r="C5" s="30"/>
      <c r="D5" s="30"/>
      <c r="E5" s="34"/>
    </row>
    <row r="6" spans="1:5" ht="33" customHeight="1" x14ac:dyDescent="0.4">
      <c r="A6" s="28">
        <v>3</v>
      </c>
      <c r="B6" s="55" t="s">
        <v>86</v>
      </c>
      <c r="C6" s="30"/>
      <c r="D6" s="30"/>
      <c r="E6" s="34"/>
    </row>
    <row r="7" spans="1:5" ht="33" customHeight="1" x14ac:dyDescent="0.4">
      <c r="A7" s="28">
        <v>4</v>
      </c>
      <c r="B7" s="55" t="s">
        <v>86</v>
      </c>
      <c r="C7" s="30"/>
      <c r="D7" s="30"/>
      <c r="E7" s="34"/>
    </row>
    <row r="8" spans="1:5" ht="33" customHeight="1" thickBot="1" x14ac:dyDescent="0.45">
      <c r="A8" s="35">
        <v>5</v>
      </c>
      <c r="B8" s="56" t="s">
        <v>86</v>
      </c>
      <c r="C8" s="37"/>
      <c r="D8" s="37"/>
      <c r="E8" s="41"/>
    </row>
    <row r="9" spans="1:5" ht="33" customHeight="1" x14ac:dyDescent="0.4">
      <c r="A9" s="8">
        <v>6</v>
      </c>
      <c r="B9" s="9" t="s">
        <v>86</v>
      </c>
      <c r="C9" s="23"/>
      <c r="D9" s="23"/>
      <c r="E9" s="27"/>
    </row>
    <row r="10" spans="1:5" ht="33" customHeight="1" x14ac:dyDescent="0.4">
      <c r="A10" s="28">
        <v>7</v>
      </c>
      <c r="B10" s="55" t="s">
        <v>86</v>
      </c>
      <c r="C10" s="30"/>
      <c r="D10" s="30"/>
      <c r="E10" s="34"/>
    </row>
    <row r="11" spans="1:5" ht="33" customHeight="1" x14ac:dyDescent="0.4">
      <c r="A11" s="28">
        <v>8</v>
      </c>
      <c r="B11" s="55" t="s">
        <v>86</v>
      </c>
      <c r="C11" s="30"/>
      <c r="D11" s="30"/>
      <c r="E11" s="34"/>
    </row>
    <row r="12" spans="1:5" ht="33" customHeight="1" x14ac:dyDescent="0.4">
      <c r="A12" s="28">
        <v>9</v>
      </c>
      <c r="B12" s="55" t="s">
        <v>86</v>
      </c>
      <c r="C12" s="30"/>
      <c r="D12" s="30"/>
      <c r="E12" s="34"/>
    </row>
    <row r="13" spans="1:5" ht="33" customHeight="1" thickBot="1" x14ac:dyDescent="0.45">
      <c r="A13" s="35">
        <v>10</v>
      </c>
      <c r="B13" s="56" t="s">
        <v>86</v>
      </c>
      <c r="C13" s="37"/>
      <c r="D13" s="37"/>
      <c r="E13" s="41"/>
    </row>
    <row r="14" spans="1:5" ht="33" customHeight="1" x14ac:dyDescent="0.4">
      <c r="A14" s="8">
        <v>11</v>
      </c>
      <c r="B14" s="9" t="s">
        <v>86</v>
      </c>
      <c r="C14" s="23"/>
      <c r="D14" s="23"/>
      <c r="E14" s="27"/>
    </row>
    <row r="15" spans="1:5" ht="33" customHeight="1" x14ac:dyDescent="0.4">
      <c r="A15" s="28">
        <v>12</v>
      </c>
      <c r="B15" s="55" t="s">
        <v>86</v>
      </c>
      <c r="C15" s="30"/>
      <c r="D15" s="30"/>
      <c r="E15" s="34"/>
    </row>
    <row r="16" spans="1:5" ht="33" customHeight="1" x14ac:dyDescent="0.4">
      <c r="A16" s="28">
        <v>13</v>
      </c>
      <c r="B16" s="55" t="s">
        <v>86</v>
      </c>
      <c r="C16" s="30"/>
      <c r="D16" s="30"/>
      <c r="E16" s="34"/>
    </row>
    <row r="17" spans="1:5" ht="33" customHeight="1" x14ac:dyDescent="0.4">
      <c r="A17" s="28">
        <v>14</v>
      </c>
      <c r="B17" s="55" t="s">
        <v>86</v>
      </c>
      <c r="C17" s="30"/>
      <c r="D17" s="30"/>
      <c r="E17" s="34"/>
    </row>
    <row r="18" spans="1:5" ht="33" customHeight="1" thickBot="1" x14ac:dyDescent="0.45">
      <c r="A18" s="35">
        <v>15</v>
      </c>
      <c r="B18" s="56" t="s">
        <v>86</v>
      </c>
      <c r="C18" s="37"/>
      <c r="D18" s="37"/>
      <c r="E18" s="41"/>
    </row>
    <row r="19" spans="1:5" ht="33" customHeight="1" x14ac:dyDescent="0.4">
      <c r="A19" s="8">
        <v>16</v>
      </c>
      <c r="B19" s="9" t="s">
        <v>86</v>
      </c>
      <c r="C19" s="23"/>
      <c r="D19" s="23"/>
      <c r="E19" s="27"/>
    </row>
    <row r="20" spans="1:5" ht="33" customHeight="1" x14ac:dyDescent="0.4">
      <c r="A20" s="28">
        <v>17</v>
      </c>
      <c r="B20" s="55" t="s">
        <v>86</v>
      </c>
      <c r="C20" s="30"/>
      <c r="D20" s="30"/>
      <c r="E20" s="34"/>
    </row>
    <row r="21" spans="1:5" ht="33" customHeight="1" x14ac:dyDescent="0.4">
      <c r="A21" s="28">
        <v>18</v>
      </c>
      <c r="B21" s="55" t="s">
        <v>86</v>
      </c>
      <c r="C21" s="30"/>
      <c r="D21" s="30"/>
      <c r="E21" s="34"/>
    </row>
    <row r="22" spans="1:5" ht="33" customHeight="1" x14ac:dyDescent="0.4">
      <c r="A22" s="28">
        <v>19</v>
      </c>
      <c r="B22" s="55" t="s">
        <v>86</v>
      </c>
      <c r="C22" s="30"/>
      <c r="D22" s="30"/>
      <c r="E22" s="34"/>
    </row>
    <row r="23" spans="1:5" ht="33" customHeight="1" thickBot="1" x14ac:dyDescent="0.45">
      <c r="A23" s="35">
        <v>20</v>
      </c>
      <c r="B23" s="56" t="s">
        <v>86</v>
      </c>
      <c r="C23" s="37"/>
      <c r="D23" s="37"/>
      <c r="E23" s="41"/>
    </row>
  </sheetData>
  <sheetProtection algorithmName="SHA-512" hashValue="sd3In++cmEy1lBeUTryewW7cXFmqQSw0pcVbxQUvMM+5RG90jJQ9DbkCTkj8wZlaVITrax6fVk+HILniLEP7eQ==" saltValue="pDH2Pq8bcDy+15DGEBOGFA==" spinCount="100000" sheet="1" objects="1" scenarios="1"/>
  <mergeCells count="1">
    <mergeCell ref="A1:D1"/>
  </mergeCells>
  <phoneticPr fontId="2"/>
  <pageMargins left="0.78740157480314965" right="0.39370078740157483" top="0.59055118110236227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参集</vt:lpstr>
      <vt:lpstr>オンライン</vt:lpstr>
      <vt:lpstr>視察</vt:lpstr>
      <vt:lpstr>オンライン!Print_Area</vt:lpstr>
      <vt:lpstr>参集!Print_Area</vt:lpstr>
      <vt:lpstr>視察!Print_Area</vt:lpstr>
      <vt:lpstr>オンライン!Print_Titles</vt:lpstr>
      <vt:lpstr>参集!Print_Titles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園枝 森本</dc:creator>
  <cp:lastModifiedBy>園枝 森本</cp:lastModifiedBy>
  <dcterms:created xsi:type="dcterms:W3CDTF">2025-05-01T04:06:12Z</dcterms:created>
  <dcterms:modified xsi:type="dcterms:W3CDTF">2025-05-01T04:06:53Z</dcterms:modified>
</cp:coreProperties>
</file>